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<sst xmlns="http://schemas.openxmlformats.org/spreadsheetml/2006/main" count="80" uniqueCount="44">
  <si>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</si>
  <si>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</si>
  <si>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</si>
  <si>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</si>
  <si>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</si>
  <si>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</si>
  <si>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</si>
  <si>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</si>
  <si>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</si>
  <si>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</si>
  <si>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</si>
  <si>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</si>
  <si>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</si>
  <si>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</si>
  <si>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</si>
  <si>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</si>
  <si>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</si>
  <si>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</si>
  <si>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</si>
  <si>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</si>
  <si>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</si>
  <si>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</si>
  <si>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</si>
  <si>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</si>
  <si>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</si>
  <si>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</si>
  <si>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</si>
  <si>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</si>
  <si>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</si>
  <si>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</si>
  <si>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</si>
  <si>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</si>
  <si>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</si>
  <si>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</si>
  <si>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</si>
  <si>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</si>
  <si>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</si>
  <si>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5  ул. Железнодорожная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</si>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</sst>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8.875" style="0" customWidth="1"/>
    <col min="22" max="22" width="10.125" style="0" customWidth="1"/>
    <col min="33" max="33" width="18.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17</v>
      </c>
    </row>
    <row r="5" spans="5:34" ht="12.75">
      <c r="E5" s="14" t="s">
        <v>40</v>
      </c>
      <c r="AH5" s="16" t="s">
        <v>17</v>
      </c>
    </row>
    <row r="7" ht="12.75">
      <c r="AH7" s="15"/>
    </row>
    <row r="8" spans="11:22" ht="12.75">
      <c r="K8" t="s">
        <v>24</v>
      </c>
      <c r="L8" t="s">
        <v>25</v>
      </c>
      <c r="M8" t="s">
        <v>26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27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3">
        <v>1285</v>
      </c>
      <c r="L10" s="13">
        <f aca="true" t="shared" si="0" ref="L10:Q10">K10+K14-K36</f>
        <v>2792</v>
      </c>
      <c r="M10" s="13">
        <f t="shared" si="0"/>
        <v>4299</v>
      </c>
      <c r="N10" s="13">
        <f t="shared" si="0"/>
        <v>5806</v>
      </c>
      <c r="O10" s="13">
        <f t="shared" si="0"/>
        <v>6589.802</v>
      </c>
      <c r="P10" s="13">
        <f t="shared" si="0"/>
        <v>8096.802</v>
      </c>
      <c r="Q10" s="13">
        <f t="shared" si="0"/>
        <v>9603.802</v>
      </c>
      <c r="R10" s="13">
        <f>Q10+Q14-Q36</f>
        <v>9228.802</v>
      </c>
      <c r="S10" s="13">
        <f>R10+R14-R36</f>
        <v>10735.802</v>
      </c>
      <c r="T10" s="13">
        <f>S10+S14-S36</f>
        <v>11459.802</v>
      </c>
      <c r="U10" s="13">
        <f>T10+T14-T36</f>
        <v>12966.802</v>
      </c>
      <c r="V10" s="13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0">
        <v>359.8</v>
      </c>
      <c r="L11" s="10">
        <f>K11</f>
        <v>359.8</v>
      </c>
      <c r="M11" s="10">
        <f>L11</f>
        <v>359.8</v>
      </c>
      <c r="N11" s="10">
        <f aca="true" t="shared" si="1" ref="N11:P12">M11</f>
        <v>359.8</v>
      </c>
      <c r="O11" s="10">
        <f t="shared" si="1"/>
        <v>359.8</v>
      </c>
      <c r="P11" s="10">
        <f t="shared" si="1"/>
        <v>359.8</v>
      </c>
      <c r="Q11" s="10">
        <f aca="true" t="shared" si="2" ref="Q11:V12">P11</f>
        <v>359.8</v>
      </c>
      <c r="R11" s="10">
        <f t="shared" si="2"/>
        <v>359.8</v>
      </c>
      <c r="S11" s="10">
        <f t="shared" si="2"/>
        <v>359.8</v>
      </c>
      <c r="T11" s="10">
        <f t="shared" si="2"/>
        <v>359.8</v>
      </c>
      <c r="U11" s="10">
        <f t="shared" si="2"/>
        <v>359.8</v>
      </c>
      <c r="V11" s="10">
        <f t="shared" si="2"/>
        <v>359.8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2">
        <v>8</v>
      </c>
      <c r="L12" s="12">
        <f>K12</f>
        <v>8</v>
      </c>
      <c r="M12" s="12">
        <f>L12</f>
        <v>8</v>
      </c>
      <c r="N12" s="12">
        <f t="shared" si="1"/>
        <v>8</v>
      </c>
      <c r="O12" s="12">
        <f t="shared" si="1"/>
        <v>8</v>
      </c>
      <c r="P12" s="12">
        <f t="shared" si="1"/>
        <v>8</v>
      </c>
      <c r="Q12" s="12">
        <f t="shared" si="2"/>
        <v>8</v>
      </c>
      <c r="R12" s="12">
        <f t="shared" si="2"/>
        <v>8</v>
      </c>
      <c r="S12" s="12">
        <f t="shared" si="2"/>
        <v>8</v>
      </c>
      <c r="T12" s="12">
        <f t="shared" si="2"/>
        <v>8</v>
      </c>
      <c r="U12" s="12">
        <f t="shared" si="2"/>
        <v>8</v>
      </c>
      <c r="V12" s="12">
        <f t="shared" si="2"/>
        <v>8</v>
      </c>
    </row>
    <row r="13" spans="1:22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1">
        <v>9.6</v>
      </c>
      <c r="L13" s="11">
        <v>9.6</v>
      </c>
      <c r="M13" s="11">
        <v>9.6</v>
      </c>
      <c r="N13" s="11">
        <v>9.6</v>
      </c>
      <c r="O13" s="11">
        <v>9.6</v>
      </c>
      <c r="P13" s="11">
        <v>9.6</v>
      </c>
      <c r="Q13" s="11">
        <v>9.6</v>
      </c>
      <c r="R13" s="11">
        <v>9.6</v>
      </c>
      <c r="S13" s="11">
        <v>9.6</v>
      </c>
      <c r="T13" s="11">
        <v>9.6</v>
      </c>
      <c r="U13" s="11">
        <v>9.6</v>
      </c>
      <c r="V13" s="11">
        <v>9.6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3">
        <v>3454</v>
      </c>
      <c r="L14" s="13">
        <v>3454</v>
      </c>
      <c r="M14" s="13">
        <v>3454</v>
      </c>
      <c r="N14" s="13">
        <v>3454</v>
      </c>
      <c r="O14" s="13">
        <v>3454</v>
      </c>
      <c r="P14" s="13">
        <v>3454</v>
      </c>
      <c r="Q14" s="13">
        <v>3454</v>
      </c>
      <c r="R14" s="13">
        <v>3454</v>
      </c>
      <c r="S14" s="13">
        <v>3454</v>
      </c>
      <c r="T14" s="13">
        <v>3454</v>
      </c>
      <c r="U14" s="13">
        <v>3454</v>
      </c>
      <c r="V14" s="13">
        <v>3454</v>
      </c>
    </row>
    <row r="15" spans="1:22" ht="15.75">
      <c r="A15" s="2"/>
      <c r="B15" s="5" t="s">
        <v>2</v>
      </c>
      <c r="C15" s="5"/>
      <c r="D15" s="3"/>
      <c r="E15" s="3"/>
      <c r="F15" s="3"/>
      <c r="G15" s="3"/>
      <c r="H15" s="3"/>
      <c r="I15" s="3"/>
      <c r="J15" s="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.75">
      <c r="A16" s="6" t="s">
        <v>23</v>
      </c>
      <c r="B16" s="3"/>
      <c r="C16" s="3"/>
      <c r="D16" s="3"/>
      <c r="E16" s="3"/>
      <c r="F16" s="3"/>
      <c r="G16" s="3"/>
      <c r="H16" s="3"/>
      <c r="I16" s="3"/>
      <c r="J16" s="4"/>
      <c r="K16" s="13">
        <v>1598</v>
      </c>
      <c r="L16" s="13">
        <v>1598</v>
      </c>
      <c r="M16" s="13">
        <v>1598</v>
      </c>
      <c r="N16" s="13">
        <v>1598</v>
      </c>
      <c r="O16" s="13">
        <v>1598</v>
      </c>
      <c r="P16" s="13">
        <v>1598</v>
      </c>
      <c r="Q16" s="13">
        <v>1598</v>
      </c>
      <c r="R16" s="13">
        <v>1598</v>
      </c>
      <c r="S16" s="13">
        <v>1598</v>
      </c>
      <c r="T16" s="13">
        <v>1598</v>
      </c>
      <c r="U16" s="13">
        <v>1598</v>
      </c>
      <c r="V16" s="13">
        <v>1598</v>
      </c>
    </row>
    <row r="17" spans="1:22" ht="15.75">
      <c r="A17" s="6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3" t="s">
        <v>17</v>
      </c>
      <c r="L17" s="13" t="s">
        <v>17</v>
      </c>
      <c r="M17" s="13" t="s">
        <v>17</v>
      </c>
      <c r="N17" s="13" t="s">
        <v>17</v>
      </c>
      <c r="O17" s="13" t="s">
        <v>17</v>
      </c>
      <c r="P17" s="13" t="s">
        <v>17</v>
      </c>
      <c r="Q17" s="13">
        <v>760</v>
      </c>
      <c r="R17" s="13" t="s">
        <v>17</v>
      </c>
      <c r="S17" s="13" t="s">
        <v>17</v>
      </c>
      <c r="T17" s="13" t="s">
        <v>17</v>
      </c>
      <c r="U17" s="13" t="s">
        <v>17</v>
      </c>
      <c r="V17" s="13" t="s">
        <v>17</v>
      </c>
    </row>
    <row r="18" spans="1:22" ht="15.75">
      <c r="A18" s="6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3">
        <v>277</v>
      </c>
      <c r="L18" s="13">
        <v>277</v>
      </c>
      <c r="M18" s="13">
        <v>277</v>
      </c>
      <c r="N18" s="13">
        <v>277</v>
      </c>
      <c r="O18" s="13">
        <v>277</v>
      </c>
      <c r="P18" s="13">
        <v>277</v>
      </c>
      <c r="Q18" s="13">
        <v>277</v>
      </c>
      <c r="R18" s="13">
        <v>277</v>
      </c>
      <c r="S18" s="13">
        <v>277</v>
      </c>
      <c r="T18" s="13">
        <v>277</v>
      </c>
      <c r="U18" s="13">
        <v>277</v>
      </c>
      <c r="V18" s="13">
        <v>277</v>
      </c>
    </row>
    <row r="19" spans="1:22" ht="15.75">
      <c r="A19" s="6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17</v>
      </c>
      <c r="L19" s="13" t="s">
        <v>17</v>
      </c>
      <c r="M19" s="13" t="s">
        <v>17</v>
      </c>
      <c r="N19" s="13" t="s">
        <v>17</v>
      </c>
      <c r="O19" s="13" t="s">
        <v>17</v>
      </c>
      <c r="P19" s="13" t="s">
        <v>17</v>
      </c>
      <c r="Q19" s="13">
        <v>1122</v>
      </c>
      <c r="R19" s="13" t="s">
        <v>17</v>
      </c>
      <c r="S19" s="13">
        <v>783</v>
      </c>
      <c r="T19" s="13" t="s">
        <v>17</v>
      </c>
      <c r="U19" s="13" t="s">
        <v>17</v>
      </c>
      <c r="V19" s="13" t="s">
        <v>17</v>
      </c>
    </row>
    <row r="20" spans="1:22" ht="15.75">
      <c r="A20" s="6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2" t="s">
        <v>17</v>
      </c>
      <c r="L20" s="12" t="s">
        <v>17</v>
      </c>
      <c r="M20" s="12" t="s">
        <v>17</v>
      </c>
      <c r="N20" s="12" t="s">
        <v>17</v>
      </c>
      <c r="O20" s="12" t="s">
        <v>17</v>
      </c>
      <c r="P20" s="12" t="s">
        <v>17</v>
      </c>
      <c r="Q20" s="12" t="s">
        <v>17</v>
      </c>
      <c r="R20" s="12" t="s">
        <v>17</v>
      </c>
      <c r="S20" s="12" t="s">
        <v>17</v>
      </c>
      <c r="T20" s="12" t="s">
        <v>17</v>
      </c>
      <c r="U20" s="12" t="s">
        <v>17</v>
      </c>
      <c r="V20" s="12" t="s">
        <v>17</v>
      </c>
    </row>
    <row r="21" spans="1:22" ht="15.75">
      <c r="A21" s="6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3">
        <v>72</v>
      </c>
      <c r="L21" s="13">
        <v>72</v>
      </c>
      <c r="M21" s="13">
        <v>72</v>
      </c>
      <c r="N21" s="13">
        <v>72</v>
      </c>
      <c r="O21" s="13">
        <v>72</v>
      </c>
      <c r="P21" s="13">
        <v>72</v>
      </c>
      <c r="Q21" s="13">
        <v>72</v>
      </c>
      <c r="R21" s="13">
        <v>72</v>
      </c>
      <c r="S21" s="13">
        <v>72</v>
      </c>
      <c r="T21" s="13">
        <v>72</v>
      </c>
      <c r="U21" s="13">
        <v>72</v>
      </c>
      <c r="V21" s="13">
        <v>72</v>
      </c>
    </row>
    <row r="22" spans="1:22" ht="15.75">
      <c r="A22" s="6" t="s">
        <v>39</v>
      </c>
      <c r="B22" s="5"/>
      <c r="C22" s="5"/>
      <c r="D22" s="5"/>
      <c r="E22" s="5"/>
      <c r="F22" s="5"/>
      <c r="G22" s="5"/>
      <c r="H22" s="5"/>
      <c r="I22" s="3"/>
      <c r="J22" s="4"/>
      <c r="K22" s="13"/>
      <c r="L22" s="13"/>
      <c r="M22" s="13"/>
      <c r="N22" s="13">
        <f>N35</f>
        <v>723.198</v>
      </c>
      <c r="O22" s="13"/>
      <c r="P22" s="13"/>
      <c r="Q22" s="13"/>
      <c r="R22" s="13"/>
      <c r="S22" s="13"/>
      <c r="T22" s="13"/>
      <c r="U22" s="13"/>
      <c r="V22" s="13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7" t="s">
        <v>6</v>
      </c>
      <c r="B27" s="8"/>
      <c r="C27" s="8"/>
      <c r="D27" s="8"/>
      <c r="E27" s="8"/>
      <c r="F27" s="8"/>
      <c r="G27" s="8"/>
      <c r="H27" s="8"/>
      <c r="I27" s="8"/>
      <c r="J27" s="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7" t="s">
        <v>8</v>
      </c>
      <c r="B30" s="8"/>
      <c r="C30" s="8"/>
      <c r="D30" s="8"/>
      <c r="E30" s="8"/>
      <c r="F30" s="8"/>
      <c r="G30" s="8"/>
      <c r="H30" s="8"/>
      <c r="I30" s="8"/>
      <c r="J30" s="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7"/>
      <c r="L35" s="17"/>
      <c r="M35" s="17"/>
      <c r="N35" s="17">
        <f>N11*2.01</f>
        <v>723.198</v>
      </c>
      <c r="O35" s="17"/>
      <c r="P35" s="17"/>
      <c r="Q35" s="17"/>
      <c r="R35" s="17"/>
      <c r="S35" s="17"/>
      <c r="T35" s="17"/>
      <c r="U35" s="17"/>
      <c r="V35" s="17"/>
    </row>
    <row r="36" spans="1:23" ht="15">
      <c r="A36" s="7" t="s">
        <v>9</v>
      </c>
      <c r="B36" s="8"/>
      <c r="C36" s="8"/>
      <c r="D36" s="8"/>
      <c r="E36" s="8"/>
      <c r="F36" s="8"/>
      <c r="G36" s="8"/>
      <c r="H36" s="8"/>
      <c r="I36" s="8"/>
      <c r="J36" s="9"/>
      <c r="K36" s="13">
        <f>K16+K18+K21</f>
        <v>1947</v>
      </c>
      <c r="L36" s="13">
        <f>K36</f>
        <v>1947</v>
      </c>
      <c r="M36" s="13">
        <f>L36</f>
        <v>1947</v>
      </c>
      <c r="N36" s="13">
        <f>N16+N18+N21+N22</f>
        <v>2670.198</v>
      </c>
      <c r="O36" s="13">
        <f>M36</f>
        <v>1947</v>
      </c>
      <c r="P36" s="13">
        <f>P16+P18+P21</f>
        <v>1947</v>
      </c>
      <c r="Q36" s="13">
        <f>Q16+Q17+Q18+Q19+Q21</f>
        <v>3829</v>
      </c>
      <c r="R36" s="13">
        <f>P36</f>
        <v>1947</v>
      </c>
      <c r="S36" s="13">
        <f>S16+S18+S19+S21</f>
        <v>2730</v>
      </c>
      <c r="T36" s="13">
        <f>T16+T18+T21</f>
        <v>1947</v>
      </c>
      <c r="U36" s="13" t="s">
        <v>17</v>
      </c>
      <c r="V36" s="13" t="s">
        <v>17</v>
      </c>
      <c r="W36" s="14"/>
    </row>
    <row r="38" spans="21:22" ht="12.75">
      <c r="U38" s="19"/>
      <c r="V3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2014-02-07T07:32:29Z</cp:lastPrinted>
  <dcterms:created xsi:type="dcterms:W3CDTF">2012-04-11T04:13:08Z</dcterms:created>
  <dcterms:modified xsi:type="dcterms:W3CDTF">2020-11-09T07:51:53Z</dcterms:modified>
  <cp:category/>
  <cp:version/>
  <cp:contentType/>
  <cp:contentStatus/>
</cp:coreProperties>
</file>