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<sst xmlns="http://schemas.openxmlformats.org/spreadsheetml/2006/main" count="78" uniqueCount="44">
  <si>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</si>
  <si>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</si>
  <si>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</si>
  <si>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</si>
  <si>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</si>
  <si>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</si>
  <si>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</si>
  <si>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</si>
  <si>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</si>
  <si>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</si>
  <si>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</si>
  <si>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</si>
  <si>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</si>
  <si>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</si>
  <si>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</si>
  <si>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</si>
  <si>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</si>
  <si>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</si>
  <si>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</si>
  <si>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</si>
  <si>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</si>
  <si>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</si>
  <si>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</si>
  <si>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</si>
  <si>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</si>
  <si>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</si>
  <si>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</si>
  <si>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</si>
  <si>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</si>
  <si>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</si>
  <si>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</si>
  <si>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</si>
  <si>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</si>
  <si>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</si>
  <si>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</si>
  <si>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</si>
  <si>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</si>
  <si>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</si>
  <si>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28а пос. Электрострой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</si>
  <si>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</si>
  <si>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</si>
  <si>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</si>
  <si>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к. Прочие работы   </t>
  </si>
  <si>
    <r>
      <t>3</t>
    </r>
    <r>
      <rPr>
        <sz val="12"/>
        <rFont val="Arial Cyr"/>
        <family val="0"/>
      </rPr>
      <t>.Уборка контейнерных площадок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</si>
</sst>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E2">
      <selection activeCell="U13" sqref="U13"/>
    </sheetView>
  </sheetViews>
  <sheetFormatPr defaultColWidth="9.00390625" defaultRowHeight="12.75"/>
  <cols>
    <col min="10" max="10" width="17.875" style="0" customWidth="1"/>
    <col min="22" max="22" width="9.1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4" t="s">
        <v>17</v>
      </c>
    </row>
    <row r="6" ht="12.75">
      <c r="AH6" s="17" t="s">
        <v>17</v>
      </c>
    </row>
    <row r="7" ht="12.75">
      <c r="E7" s="15" t="s">
        <v>41</v>
      </c>
    </row>
    <row r="8" ht="12.75">
      <c r="AH8" s="16"/>
    </row>
    <row r="10" spans="11:22" ht="12.75">
      <c r="K10" t="s">
        <v>25</v>
      </c>
      <c r="L10" t="s">
        <v>26</v>
      </c>
      <c r="M10" t="s">
        <v>27</v>
      </c>
      <c r="N10" t="s">
        <v>20</v>
      </c>
      <c r="O10" t="s">
        <v>19</v>
      </c>
      <c r="P10" t="s">
        <v>18</v>
      </c>
      <c r="Q10" t="s">
        <v>11</v>
      </c>
      <c r="R10" t="s">
        <v>12</v>
      </c>
      <c r="S10" t="s">
        <v>13</v>
      </c>
      <c r="T10" t="s">
        <v>28</v>
      </c>
      <c r="U10" t="s">
        <v>15</v>
      </c>
      <c r="V10" t="s">
        <v>16</v>
      </c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1"/>
      <c r="L11" s="5"/>
      <c r="M11" s="11"/>
      <c r="N11" s="11"/>
      <c r="O11" s="11"/>
      <c r="P11" s="11"/>
      <c r="Q11" s="11"/>
      <c r="R11" s="11"/>
      <c r="S11" s="11"/>
      <c r="T11" s="13"/>
      <c r="U11" s="13"/>
      <c r="V11" s="13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3">
        <v>57566</v>
      </c>
      <c r="L12" s="13">
        <f aca="true" t="shared" si="0" ref="L12:Q12">K12+K16-K38</f>
        <v>59557</v>
      </c>
      <c r="M12" s="13">
        <f t="shared" si="0"/>
        <v>61548</v>
      </c>
      <c r="N12" s="13">
        <f t="shared" si="0"/>
        <v>63539</v>
      </c>
      <c r="O12" s="13">
        <f t="shared" si="0"/>
        <v>65530</v>
      </c>
      <c r="P12" s="13">
        <f t="shared" si="0"/>
        <v>67521</v>
      </c>
      <c r="Q12" s="13">
        <f t="shared" si="0"/>
        <v>69512</v>
      </c>
      <c r="R12" s="13">
        <f>Q12+Q16-Q38</f>
        <v>69036</v>
      </c>
      <c r="S12" s="13">
        <f>R12+R16-R38</f>
        <v>67373</v>
      </c>
      <c r="T12" s="13">
        <f>S12+S16-S38</f>
        <v>68330</v>
      </c>
      <c r="U12" s="13">
        <f>T12+T16-T38</f>
        <v>70321</v>
      </c>
      <c r="V12" s="13"/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592.7</v>
      </c>
      <c r="L13" s="11">
        <f>K13</f>
        <v>592.7</v>
      </c>
      <c r="M13" s="11">
        <f>L13</f>
        <v>592.7</v>
      </c>
      <c r="N13" s="11">
        <f aca="true" t="shared" si="1" ref="N13:P14">M13</f>
        <v>592.7</v>
      </c>
      <c r="O13" s="11">
        <f t="shared" si="1"/>
        <v>592.7</v>
      </c>
      <c r="P13" s="11">
        <f t="shared" si="1"/>
        <v>592.7</v>
      </c>
      <c r="Q13" s="11">
        <f aca="true" t="shared" si="2" ref="Q13:V14">P13</f>
        <v>592.7</v>
      </c>
      <c r="R13" s="11">
        <f t="shared" si="2"/>
        <v>592.7</v>
      </c>
      <c r="S13" s="11">
        <f t="shared" si="2"/>
        <v>592.7</v>
      </c>
      <c r="T13" s="11">
        <f t="shared" si="2"/>
        <v>592.7</v>
      </c>
      <c r="U13" s="11">
        <f t="shared" si="2"/>
        <v>592.7</v>
      </c>
      <c r="V13" s="11">
        <f t="shared" si="2"/>
        <v>592.7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2">
        <v>8</v>
      </c>
      <c r="L14" s="12">
        <f>K14</f>
        <v>8</v>
      </c>
      <c r="M14" s="12">
        <f>L14</f>
        <v>8</v>
      </c>
      <c r="N14" s="12">
        <f t="shared" si="1"/>
        <v>8</v>
      </c>
      <c r="O14" s="12">
        <f t="shared" si="1"/>
        <v>8</v>
      </c>
      <c r="P14" s="12">
        <f t="shared" si="1"/>
        <v>8</v>
      </c>
      <c r="Q14" s="12">
        <f t="shared" si="2"/>
        <v>8</v>
      </c>
      <c r="R14" s="12">
        <f t="shared" si="2"/>
        <v>8</v>
      </c>
      <c r="S14" s="12">
        <f t="shared" si="2"/>
        <v>8</v>
      </c>
      <c r="T14" s="12">
        <f t="shared" si="2"/>
        <v>8</v>
      </c>
      <c r="U14" s="12">
        <f t="shared" si="2"/>
        <v>8</v>
      </c>
      <c r="V14" s="12">
        <f t="shared" si="2"/>
        <v>8</v>
      </c>
    </row>
    <row r="15" spans="1:22" ht="15">
      <c r="A15" s="2" t="s">
        <v>21</v>
      </c>
      <c r="B15" s="3"/>
      <c r="C15" s="3"/>
      <c r="D15" s="3"/>
      <c r="E15" s="3"/>
      <c r="F15" s="3"/>
      <c r="G15" s="3"/>
      <c r="H15" s="3"/>
      <c r="I15" s="3"/>
      <c r="J15" s="4"/>
      <c r="K15" s="11">
        <v>8</v>
      </c>
      <c r="L15" s="11">
        <v>8</v>
      </c>
      <c r="M15" s="11">
        <v>8</v>
      </c>
      <c r="N15" s="11">
        <v>8</v>
      </c>
      <c r="O15" s="11">
        <v>8</v>
      </c>
      <c r="P15" s="11">
        <v>8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</row>
    <row r="16" spans="1:22" ht="15">
      <c r="A16" s="2" t="s">
        <v>32</v>
      </c>
      <c r="B16" s="3"/>
      <c r="C16" s="3"/>
      <c r="D16" s="3"/>
      <c r="E16" s="3"/>
      <c r="F16" s="3"/>
      <c r="G16" s="3"/>
      <c r="H16" s="3"/>
      <c r="I16" s="3"/>
      <c r="J16" s="4"/>
      <c r="K16" s="13">
        <v>4742</v>
      </c>
      <c r="L16" s="13">
        <v>4742</v>
      </c>
      <c r="M16" s="13">
        <v>4742</v>
      </c>
      <c r="N16" s="13">
        <v>4742</v>
      </c>
      <c r="O16" s="13">
        <v>4742</v>
      </c>
      <c r="P16" s="13">
        <v>4742</v>
      </c>
      <c r="Q16" s="13">
        <v>4742</v>
      </c>
      <c r="R16" s="13">
        <v>4742</v>
      </c>
      <c r="S16" s="13">
        <v>4742</v>
      </c>
      <c r="T16" s="13">
        <v>4742</v>
      </c>
      <c r="U16" s="13">
        <v>4742</v>
      </c>
      <c r="V16" s="13">
        <v>4742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>
      <c r="A18" s="7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3">
        <v>2632</v>
      </c>
      <c r="L18" s="13">
        <v>2632</v>
      </c>
      <c r="M18" s="13">
        <v>2632</v>
      </c>
      <c r="N18" s="13">
        <v>2632</v>
      </c>
      <c r="O18" s="13">
        <v>2632</v>
      </c>
      <c r="P18" s="13">
        <v>2632</v>
      </c>
      <c r="Q18" s="13">
        <v>2632</v>
      </c>
      <c r="R18" s="13">
        <v>2632</v>
      </c>
      <c r="S18" s="13">
        <v>2632</v>
      </c>
      <c r="T18" s="13">
        <v>2632</v>
      </c>
      <c r="U18" s="13">
        <v>2632</v>
      </c>
      <c r="V18" s="13">
        <v>2632</v>
      </c>
    </row>
    <row r="19" spans="1:22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3" t="s">
        <v>17</v>
      </c>
      <c r="L19" s="13" t="s">
        <v>17</v>
      </c>
      <c r="M19" s="13" t="s">
        <v>17</v>
      </c>
      <c r="N19" s="13" t="s">
        <v>17</v>
      </c>
      <c r="O19" s="13" t="s">
        <v>17</v>
      </c>
      <c r="P19" s="13" t="s">
        <v>17</v>
      </c>
      <c r="Q19" s="13">
        <v>760</v>
      </c>
      <c r="R19" s="13" t="s">
        <v>17</v>
      </c>
      <c r="S19" s="13" t="s">
        <v>17</v>
      </c>
      <c r="T19" s="13" t="s">
        <v>17</v>
      </c>
      <c r="U19" s="13" t="s">
        <v>17</v>
      </c>
      <c r="V19" s="13" t="s">
        <v>17</v>
      </c>
    </row>
    <row r="20" spans="1:22" ht="15.75">
      <c r="A20" s="7" t="s">
        <v>43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17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>
        <v>1707</v>
      </c>
      <c r="R21" s="13" t="s">
        <v>17</v>
      </c>
      <c r="S21" s="13">
        <v>1034</v>
      </c>
      <c r="T21" s="13" t="s">
        <v>17</v>
      </c>
      <c r="U21" s="13" t="s">
        <v>17</v>
      </c>
      <c r="V21" s="13" t="s">
        <v>17</v>
      </c>
    </row>
    <row r="22" spans="1:22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3">
        <v>119</v>
      </c>
      <c r="L23" s="13">
        <v>119</v>
      </c>
      <c r="M23" s="13">
        <v>119</v>
      </c>
      <c r="N23" s="13">
        <v>119</v>
      </c>
      <c r="O23" s="13">
        <v>119</v>
      </c>
      <c r="P23" s="13">
        <v>119</v>
      </c>
      <c r="Q23" s="13">
        <v>119</v>
      </c>
      <c r="R23" s="13">
        <v>119</v>
      </c>
      <c r="S23" s="13">
        <v>119</v>
      </c>
      <c r="T23" s="13">
        <v>119</v>
      </c>
      <c r="U23" s="13">
        <v>119</v>
      </c>
      <c r="V23" s="13">
        <v>119</v>
      </c>
    </row>
    <row r="24" spans="1:22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3"/>
      <c r="L24" s="13"/>
      <c r="M24" s="13"/>
      <c r="N24" s="13"/>
      <c r="O24" s="13"/>
      <c r="P24" s="13"/>
      <c r="Q24" s="13"/>
      <c r="R24" s="13">
        <f>R29</f>
        <v>3654</v>
      </c>
      <c r="S24" s="13"/>
      <c r="T24" s="13"/>
      <c r="U24" s="13"/>
      <c r="V24" s="13"/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33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8"/>
      <c r="M29" s="18"/>
      <c r="N29" s="18"/>
      <c r="O29" s="18"/>
      <c r="P29" s="18"/>
      <c r="Q29" s="18"/>
      <c r="R29" s="18">
        <v>3654</v>
      </c>
      <c r="S29" s="18"/>
      <c r="T29" s="18"/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42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4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3">
        <f>K18+K23</f>
        <v>2751</v>
      </c>
      <c r="L38" s="13">
        <f>K38</f>
        <v>2751</v>
      </c>
      <c r="M38" s="13">
        <f>L38</f>
        <v>2751</v>
      </c>
      <c r="N38" s="13">
        <f>M38</f>
        <v>2751</v>
      </c>
      <c r="O38" s="13">
        <f>N38</f>
        <v>2751</v>
      </c>
      <c r="P38" s="13">
        <f>O38</f>
        <v>2751</v>
      </c>
      <c r="Q38" s="13">
        <f>Q18+Q19+Q21+Q23</f>
        <v>5218</v>
      </c>
      <c r="R38" s="13">
        <f>R18+R23+R24</f>
        <v>6405</v>
      </c>
      <c r="S38" s="13">
        <f>S18+S21+S23</f>
        <v>3785</v>
      </c>
      <c r="T38" s="13">
        <f>T18+T23</f>
        <v>2751</v>
      </c>
      <c r="U38" s="13"/>
      <c r="V38" s="13"/>
      <c r="W38" s="15"/>
      <c r="X38" s="15"/>
    </row>
    <row r="40" spans="21:22" ht="12.75">
      <c r="U40" s="19"/>
      <c r="V40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2014-02-07T06:48:09Z</cp:lastPrinted>
  <dcterms:created xsi:type="dcterms:W3CDTF">2012-04-11T04:13:08Z</dcterms:created>
  <dcterms:modified xsi:type="dcterms:W3CDTF">2020-11-09T07:36:47Z</dcterms:modified>
  <cp:category/>
  <cp:version/>
  <cp:contentType/>
  <cp:contentStatus/>
</cp:coreProperties>
</file>