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<sst xmlns="http://schemas.openxmlformats.org/spreadsheetml/2006/main" count="368" uniqueCount="100">
  <si>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</si>
  <si>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</si>
  <si>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</si>
  <si>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</si>
  <si>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</si>
  <si>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</si>
  <si>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</si>
  <si>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</si>
  <si>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</si>
  <si>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</si>
  <si>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</si>
  <si>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</si>
  <si>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</si>
  <si>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</si>
  <si>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</si>
  <si>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</si>
  <si>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</si>
  <si>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</si>
  <si>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</si>
  <si>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</si>
  <si>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</si>
  <si>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</si>
  <si>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</si>
  <si>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</si>
  <si>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</si>
  <si>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</si>
  <si>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</si>
  <si>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</si>
  <si>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</si>
  <si>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>май</t>
  </si>
  <si>
    <t>апрель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</si>
  <si>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</si>
  <si>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</si>
  <si>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</si>
  <si>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коммунальным услугам жилого дома № 2 ул. Мира за 1 квартал  </t>
  </si>
  <si>
    <t xml:space="preserve">коммунальным услугам жилого дома № 2 ул. Мира за 2 квартал </t>
  </si>
  <si>
    <t xml:space="preserve">коммунальным услугам жилого дома № 2 ул. Мира за 3 квартал  </t>
  </si>
  <si>
    <t xml:space="preserve">коммунальным услугам жилого дома № 2 ул. Мира за 4 квартал  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</si>
  <si>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</si>
  <si>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</si>
  <si>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</si>
  <si>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</si>
  <si>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</si>
  <si>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 xml:space="preserve">5.начислено за 2 квартал </t>
  </si>
  <si>
    <t xml:space="preserve">5.начислено за 1 квартал  </t>
  </si>
  <si>
    <t xml:space="preserve">коммунальным услугам жилого дома № 2 ул. Мира  за январь  </t>
  </si>
  <si>
    <t xml:space="preserve">коммунальным услугам жилого дома № 2 ул. Мира за февраль  </t>
  </si>
  <si>
    <t xml:space="preserve">коммунальным услугам жилого дома № 2  ул. Мира  за март  </t>
  </si>
  <si>
    <t xml:space="preserve">5. Тариф </t>
  </si>
  <si>
    <t xml:space="preserve">5. Тариф  </t>
  </si>
  <si>
    <t xml:space="preserve">6.начислено за февраль  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</si>
  <si>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</si>
  <si>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</si>
  <si>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</si>
  <si>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</si>
  <si>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</t>
  </si>
  <si>
    <t xml:space="preserve">6.начислено за май  </t>
  </si>
  <si>
    <t xml:space="preserve">6.начислено за апрель  </t>
  </si>
  <si>
    <t xml:space="preserve">6.начислено за июль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</si>
  <si>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</si>
  <si>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</si>
  <si>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</si>
  <si>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</si>
  <si>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</si>
  <si>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</si>
  <si>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</si>
  <si>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</si>
  <si>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</si>
  <si>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</si>
  <si>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</si>
  <si>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</si>
  <si>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</si>
  <si>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</si>
  <si>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з. Смена оконных блоков в местах общего пользования (получено по чеку)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</si>
  <si>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</si>
  <si>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</si>
  <si>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</si>
  <si>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</si>
  <si>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</si>
  <si>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</si>
  <si>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</si>
  <si>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</si>
  <si>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</si>
  <si>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</si>
  <si>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</si>
  <si>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</si>
  <si>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</si>
  <si>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</si>
  <si>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</si>
  <si>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</si>
  <si>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</si>
  <si>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</si>
  <si>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</si>
  <si>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</si>
  <si>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</si>
  <si>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е. Текущий ремонт подъездов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</si>
  <si>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</si>
  <si>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</si>
  <si>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(опиловка дерева)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</si>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</sst>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9">
          <cell r="C379">
            <v>242.2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2">
        <v>16966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6299.621999999999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3000.8579999999997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152.58599999999998</v>
      </c>
    </row>
    <row r="12" spans="1:11" ht="15.75">
      <c r="A12" s="7" t="s">
        <v>70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1118.964</v>
      </c>
    </row>
    <row r="13" spans="1:11" ht="15.75">
      <c r="A13" s="7" t="s">
        <v>71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726.5999999999999</v>
      </c>
    </row>
    <row r="14" spans="1:11" ht="15.75">
      <c r="A14" s="7" t="s">
        <v>72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4999.008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76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26</v>
      </c>
    </row>
    <row r="21" spans="1:11" ht="15">
      <c r="A21" s="2" t="s">
        <v>77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18266.614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'[1]Лист1'!$C$379</f>
        <v>242.2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4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6466.74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3000.8579999999997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152.58599999999998</v>
      </c>
    </row>
    <row r="28" spans="1:11" ht="15.75">
      <c r="A28" s="7" t="s">
        <v>70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1203.734</v>
      </c>
    </row>
    <row r="29" spans="1:11" ht="15.75">
      <c r="A29" s="7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726.5999999999999</v>
      </c>
    </row>
    <row r="30" spans="1:11" ht="15.75">
      <c r="A30" s="7" t="s">
        <v>72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</f>
        <v>82.348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5166.126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78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79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19567.228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242.2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Лист2!AI60*3</f>
        <v>6800.975999999999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3000.8579999999997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152.58599999999998</v>
      </c>
    </row>
    <row r="44" spans="1:11" ht="15.75">
      <c r="A44" s="7" t="s">
        <v>70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Лист2!AI64*3</f>
        <v>1373.274</v>
      </c>
    </row>
    <row r="45" spans="1:11" ht="15.75">
      <c r="A45" s="7" t="s">
        <v>71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726.5999999999999</v>
      </c>
    </row>
    <row r="46" spans="1:11" ht="15.75">
      <c r="A46" s="7" t="s">
        <v>72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Лист2!AI66*3</f>
        <v>247.04399999999998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5500.361999999999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80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81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20867.841999999997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242.2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6800.975999999999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3000.8579999999997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152.58599999999998</v>
      </c>
    </row>
    <row r="60" spans="1:11" ht="15.75">
      <c r="A60" s="7" t="s">
        <v>70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1373.274</v>
      </c>
    </row>
    <row r="61" spans="1:11" ht="15.75">
      <c r="A61" s="7" t="s">
        <v>71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726.5999999999999</v>
      </c>
    </row>
    <row r="62" spans="1:11" ht="15.75">
      <c r="A62" s="7" t="s">
        <v>72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Лист2!AI92*3+Лист2!AI93</f>
        <v>5000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10253.318</v>
      </c>
    </row>
    <row r="65" spans="1:11" ht="15">
      <c r="A65" s="2" t="s">
        <v>82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16966</v>
      </c>
    </row>
    <row r="66" spans="1:11" ht="15">
      <c r="A66" s="20" t="s">
        <v>83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26368.313999999995</v>
      </c>
    </row>
    <row r="67" spans="1:11" ht="15">
      <c r="A67" s="21" t="s">
        <v>84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25918.814</v>
      </c>
    </row>
    <row r="68" spans="1:11" ht="15">
      <c r="A68" s="2" t="s">
        <v>85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86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17415.5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87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89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88</v>
      </c>
      <c r="B5" s="3"/>
      <c r="C5" s="3"/>
      <c r="D5" s="3"/>
      <c r="E5" s="3"/>
      <c r="F5" s="3"/>
      <c r="G5" s="3"/>
      <c r="H5" s="3"/>
      <c r="I5" s="3"/>
      <c r="J5" s="4"/>
      <c r="K5" s="12">
        <v>16966</v>
      </c>
      <c r="M5" s="2" t="s">
        <v>90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17399.538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17833.076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242.2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242.2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4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2099.874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2099.874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2099.874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1000.286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1000.286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1000.286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50.861999999999995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50.861999999999995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50.861999999999995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372.988</v>
      </c>
      <c r="M13" s="7" t="s">
        <v>70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372.988</v>
      </c>
      <c r="Y13" s="7" t="s">
        <v>70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372.988</v>
      </c>
    </row>
    <row r="14" spans="1:35" ht="15.75">
      <c r="A14" s="7" t="s">
        <v>71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242.2</v>
      </c>
      <c r="M14" s="7" t="s">
        <v>71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242.2</v>
      </c>
      <c r="Y14" s="7" t="s">
        <v>71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242.2</v>
      </c>
    </row>
    <row r="15" spans="1:35" ht="15.75">
      <c r="A15" s="7" t="s">
        <v>72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72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72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1666.336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1666.336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1666.336</v>
      </c>
    </row>
    <row r="28" spans="1:33" ht="15.75">
      <c r="A28" s="1"/>
      <c r="B28" s="1"/>
      <c r="C28" s="1"/>
      <c r="D28" s="1"/>
      <c r="E28" s="23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28</v>
      </c>
      <c r="AE28" s="1"/>
      <c r="AF28" s="1"/>
      <c r="AG28" s="1"/>
    </row>
    <row r="29" spans="1:35" ht="15">
      <c r="A29" s="2" t="s">
        <v>93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91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53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94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18266.614</v>
      </c>
      <c r="M30" s="2" t="s">
        <v>92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18700.152000000002</v>
      </c>
      <c r="Y30" s="2" t="s">
        <v>54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19133.690000000002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242.2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242.2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242.2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4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57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2099.874</v>
      </c>
      <c r="M34" s="2" t="s">
        <v>56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2099.874</v>
      </c>
      <c r="Y34" s="2" t="s">
        <v>55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2266.9919999999997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1000.286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1000.286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1000.286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50.861999999999995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50.861999999999995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50.861999999999995</v>
      </c>
    </row>
    <row r="38" spans="1:35" ht="15.75">
      <c r="A38" s="7" t="s">
        <v>70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372.988</v>
      </c>
      <c r="M38" s="7" t="s">
        <v>70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372.988</v>
      </c>
      <c r="Y38" s="7" t="s">
        <v>70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457.758</v>
      </c>
    </row>
    <row r="39" spans="1:35" ht="15.75">
      <c r="A39" s="7" t="s">
        <v>71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242.2</v>
      </c>
      <c r="M39" s="7" t="s">
        <v>71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242.2</v>
      </c>
      <c r="Y39" s="7" t="s">
        <v>71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242.2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82.348</v>
      </c>
    </row>
    <row r="41" spans="1:35" ht="15.75">
      <c r="A41" s="7" t="s">
        <v>72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72</v>
      </c>
      <c r="N41" s="6"/>
      <c r="O41" s="6"/>
      <c r="P41" s="6"/>
      <c r="Q41" s="6"/>
      <c r="R41" s="6"/>
      <c r="S41" s="6"/>
      <c r="T41" s="6"/>
      <c r="U41" s="3"/>
      <c r="V41" s="4"/>
      <c r="W41" s="14" t="str">
        <f>W47</f>
        <v> 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 t="str">
        <f>AI43</f>
        <v> 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26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95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26</v>
      </c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1666.336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1666.336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1833.454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5" ht="15">
      <c r="A55" s="2" t="s">
        <v>40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59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61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19567.228</v>
      </c>
      <c r="L56" s="16"/>
      <c r="M56" s="2" t="s">
        <v>60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20000.765999999996</v>
      </c>
      <c r="Y56" s="2" t="s">
        <v>62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20434.303999999993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242.2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242.2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242.2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4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58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2266.9919999999997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2266.9919999999997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2266.9919999999997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1000.286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1000.286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 aca="true" t="shared" si="0" ref="AI62:AI67">W62</f>
        <v>1000.286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50.861999999999995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50.861999999999995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 t="shared" si="0"/>
        <v>50.861999999999995</v>
      </c>
    </row>
    <row r="64" spans="1:35" ht="15.75">
      <c r="A64" s="7" t="s">
        <v>70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457.758</v>
      </c>
      <c r="M64" s="7" t="s">
        <v>70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457.758</v>
      </c>
      <c r="Y64" s="7" t="s">
        <v>70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 t="shared" si="0"/>
        <v>457.758</v>
      </c>
    </row>
    <row r="65" spans="1:35" ht="15.75">
      <c r="A65" s="7" t="s">
        <v>71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242.2</v>
      </c>
      <c r="M65" s="7" t="s">
        <v>71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242.2</v>
      </c>
      <c r="Y65" s="7" t="s">
        <v>71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 t="shared" si="0"/>
        <v>242.2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82.348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82.348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 t="shared" si="0"/>
        <v>82.348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 t="s">
        <v>26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 t="s">
        <v>26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 t="shared" si="0"/>
        <v> 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73</v>
      </c>
      <c r="B75" s="9"/>
      <c r="C75" s="9"/>
      <c r="D75" s="9"/>
      <c r="E75" s="9"/>
      <c r="F75" s="9"/>
      <c r="G75" s="9"/>
      <c r="H75" s="9"/>
      <c r="I75" s="9"/>
      <c r="J75" s="10"/>
      <c r="K75" s="5" t="s">
        <v>26</v>
      </c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26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1833.454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1833.454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1833.454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63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38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20867.84199999999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21383.72799999999</v>
      </c>
      <c r="Y82" s="2" t="s">
        <v>64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21899.613999999987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242.2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242.2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242.2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4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69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2266.9919999999997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2266.9919999999997</v>
      </c>
      <c r="Y86" s="2" t="s">
        <v>65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2266.9919999999997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1000.286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1000.286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1000.286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50.861999999999995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50.861999999999995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50.861999999999995</v>
      </c>
    </row>
    <row r="90" spans="1:35" ht="15.75">
      <c r="A90" s="7" t="s">
        <v>70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457.758</v>
      </c>
      <c r="M90" s="7" t="s">
        <v>70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457.758</v>
      </c>
      <c r="Y90" s="7" t="s">
        <v>70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457.758</v>
      </c>
    </row>
    <row r="91" spans="1:35" ht="15.75">
      <c r="A91" s="7" t="s">
        <v>71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242.2</v>
      </c>
      <c r="M91" s="7" t="s">
        <v>71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242.2</v>
      </c>
      <c r="Y91" s="7" t="s">
        <v>71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242.2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/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5000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26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v>5000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1751.106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1751.106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6751.106</v>
      </c>
    </row>
    <row r="106" ht="12.75">
      <c r="AI106" s="16" t="s">
        <v>26</v>
      </c>
    </row>
    <row r="108" ht="12.75">
      <c r="AI108" s="24">
        <f>AI82+AI86-AI104</f>
        <v>17415.499999999985</v>
      </c>
    </row>
    <row r="110" ht="12.75">
      <c r="AI110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2017-05-15T11:33:34Z</dcterms:modified>
  <cp:category/>
  <cp:version/>
  <cp:contentType/>
  <cp:contentStatus/>
</cp:coreProperties>
</file>