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<sst xmlns="http://schemas.openxmlformats.org/spreadsheetml/2006/main" count="524" uniqueCount="107">
  <si>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</si>
  <si>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</si>
  <si>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</si>
  <si>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</si>
  <si>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</si>
  <si>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</si>
  <si>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</si>
  <si>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</si>
  <si>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</si>
  <si>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</si>
  <si>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</si>
  <si>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</si>
  <si>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</si>
  <si>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</si>
  <si>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</si>
  <si>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</si>
  <si>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</si>
  <si>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</si>
  <si>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</si>
  <si>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</si>
  <si>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</si>
  <si>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</si>
  <si>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</si>
  <si>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</si>
  <si>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</si>
  <si>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</si>
  <si>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</si>
  <si>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</si>
  <si>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</si>
  <si>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</si>
  <si>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</si>
  <si>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</si>
  <si>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</si>
  <si>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</si>
  <si>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</si>
  <si>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</si>
  <si>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</si>
  <si>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</si>
  <si>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</si>
  <si>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</si>
  <si>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</si>
  <si>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</si>
  <si>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31  ул. Юбилейная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</si>
  <si>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</si>
  <si>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</si>
  <si>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</si>
  <si>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</si>
  <si>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>коммунальным услугам жилого дома № 31 ул. Юбилейная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</si>
  <si>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</si>
  <si>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</si>
  <si>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</si>
  <si>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31 ул. Юбилейная  за март 2014г.</t>
  </si>
  <si>
    <t>1. Задолженность по содержанию и текущему ремонту жилого дома на 01.03.2014года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</si>
  <si>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</si>
  <si>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</si>
  <si>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</si>
  <si>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</si>
  <si>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</si>
  <si>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</si>
  <si>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</si>
  <si>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</si>
  <si>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</si>
  <si>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</si>
  <si>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</si>
  <si>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</si>
  <si>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</si>
  <si>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</si>
  <si>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</si>
  <si>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</si>
  <si>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</si>
  <si>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</si>
  <si>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</si>
  <si>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>5. Тариф на 2014год</t>
  </si>
  <si>
    <t xml:space="preserve">6.начислено за октябрь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</si>
  <si>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</si>
  <si>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</si>
  <si>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</si>
  <si>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</si>
  <si>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</si>
  <si>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</si>
  <si>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</si>
  <si>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</si>
  <si>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</si>
  <si>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</si>
  <si>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</si>
  <si>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</si>
  <si>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коммунальным услугам жилого дома № 31 ул. Юбилейная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</si>
  <si>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</si>
  <si>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</si>
  <si>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31 ул. Юбилейная за 2 квартал 2014г.</t>
  </si>
  <si>
    <t xml:space="preserve">5.начислено за 2 квартал 2014г. </t>
  </si>
  <si>
    <t>6. задолженность за собственниками  на 01.07.2014г.</t>
  </si>
  <si>
    <t>коммунальным услугам жилого дома № 31 ул. Юбилейная за 3 квартал 2014г.</t>
  </si>
  <si>
    <t>1. Задолженность по содержанию и текущему ремонту жилого дома на 01.07.2014года</t>
  </si>
  <si>
    <t xml:space="preserve">5.начислено за 3 квартал 2014г. </t>
  </si>
  <si>
    <t>6. задолженность за собственниками  на 01.10.2014г.</t>
  </si>
  <si>
    <t>к. Прочие работы ( отдано деньгами)</t>
  </si>
  <si>
    <t>коммунальным услугам жилого дома № 31 ул. Юбилейная за 4 квартал 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</si>
  <si>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</si>
  <si>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</si>
  <si>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</si>
  <si>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</si>
  <si>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</si>
  <si>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</si>
  <si>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</si>
  <si>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</si>
  <si>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е. Текущий ремонт подъездов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</si>
</sst>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7">
          <cell r="C337">
            <v>1267.2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19394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 t="s">
        <v>41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31128.840000000004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9293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14235.75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797.2020000000001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10638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25670.951999999997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8">
        <v>13937</v>
      </c>
      <c r="L35" s="19" t="s">
        <v>41</v>
      </c>
      <c r="M35" s="19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'[1]Лист1'!$C$337</f>
        <v>1267.2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v>31129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7501</v>
      </c>
    </row>
    <row r="41" spans="1:1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  <c r="O41" s="20"/>
    </row>
    <row r="42" spans="1:15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14235.75</v>
      </c>
      <c r="O42" s="19"/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797.2020000000001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Лист2!K45+Лист2!AI45</f>
        <v>18071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33103.952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3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0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93</v>
      </c>
      <c r="B68" s="3"/>
      <c r="C68" s="3"/>
      <c r="D68" s="3"/>
      <c r="E68" s="3"/>
      <c r="F68" s="3"/>
      <c r="G68" s="3"/>
      <c r="H68" s="3"/>
      <c r="I68" s="3"/>
      <c r="J68" s="4"/>
      <c r="K68" s="18">
        <v>15912</v>
      </c>
      <c r="L68" s="19" t="s">
        <v>41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1267.2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31129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8307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14235.75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797.2020000000001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Лист2!W76+Лист2!AI76</f>
        <v>8016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23048.951999999997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97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70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7833</v>
      </c>
      <c r="L101" s="19" t="s">
        <v>41</v>
      </c>
    </row>
    <row r="102" spans="1:11" ht="15">
      <c r="A102" s="2" t="s">
        <v>71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1267.2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31129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14235.75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797.2020000000001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Лист2!W107</f>
        <v>2338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4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  <c r="N116" s="20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17370.951999999997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3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105122</v>
      </c>
    </row>
    <row r="132" spans="1:11" ht="15">
      <c r="A132" s="24" t="s">
        <v>99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99194.80799999999</v>
      </c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56943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3188.8080000000004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39063</v>
      </c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0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5927.19200000001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4209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5030</v>
      </c>
    </row>
    <row r="142" spans="1:11" ht="15">
      <c r="A142" s="27" t="s">
        <v>104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202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880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88">
      <selection activeCell="AI128" sqref="AI128"/>
    </sheetView>
  </sheetViews>
  <sheetFormatPr defaultColWidth="9.00390625" defaultRowHeight="12.75"/>
  <cols>
    <col min="10" max="10" width="17.8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19394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>
        <v>21273</v>
      </c>
      <c r="X4" s="19" t="s">
        <v>41</v>
      </c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>
        <v>19302</v>
      </c>
      <c r="AJ4" s="19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 t="s">
        <v>41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 t="s">
        <v>41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1265.4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1265.4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1265.4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8.2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6">
        <v>8.2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8.2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10376.28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10376.28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10376.28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4745.25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4745.25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4745.25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265.73400000000004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265.73400000000004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265.73400000000004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K15+K18+K19</f>
        <v>7244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W15+W16</f>
        <v>3394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tr">
        <f>AI24</f>
        <v> 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4906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1327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>
        <v>2067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2338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41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 t="s">
        <v>41</v>
      </c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39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41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12254.984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8404.984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5010.984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59</v>
      </c>
      <c r="S34" s="1"/>
      <c r="T34" s="1"/>
      <c r="U34" s="1"/>
      <c r="Y34" s="1"/>
      <c r="Z34" s="1"/>
      <c r="AA34" s="1"/>
      <c r="AB34" s="1"/>
      <c r="AC34" s="1"/>
      <c r="AD34" s="30" t="s">
        <v>55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8">
        <v>13937</v>
      </c>
      <c r="L35" s="19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>
        <v>21600</v>
      </c>
      <c r="X35" s="19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16234.7</v>
      </c>
      <c r="AJ35" s="19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1265.4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1265.4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1265.4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8.2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6">
        <v>8.2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8.2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10376.28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10376.28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10376.28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4745.25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4745.25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4745.25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265.73400000000004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265.73400000000004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265.73400000000004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K49+K50+K55</f>
        <v>13028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41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AI49+AI50+AI55</f>
        <v>5043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6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 s="19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367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367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2672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 t="s">
        <v>41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f>2338*2</f>
        <v>4676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96</v>
      </c>
      <c r="B55" s="3"/>
      <c r="C55" s="3"/>
      <c r="D55" s="3"/>
      <c r="E55" s="3"/>
      <c r="F55" s="3"/>
      <c r="G55" s="3"/>
      <c r="H55" s="3"/>
      <c r="I55" s="3"/>
      <c r="J55" s="4"/>
      <c r="K55" s="5">
        <v>9989</v>
      </c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18038.984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5010.984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10053.984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8">
        <v>15912.4</v>
      </c>
      <c r="L66" s="19"/>
      <c r="M66" s="2" t="s">
        <v>83</v>
      </c>
      <c r="N66" s="3"/>
      <c r="O66" s="3"/>
      <c r="P66" s="3"/>
      <c r="Q66" s="3"/>
      <c r="R66" s="3"/>
      <c r="S66" s="3"/>
      <c r="T66" s="3"/>
      <c r="U66" s="3"/>
      <c r="V66" s="4"/>
      <c r="W66" s="18">
        <v>10547.1</v>
      </c>
      <c r="X66" s="19"/>
      <c r="Y66" s="2" t="s">
        <v>80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11194</v>
      </c>
      <c r="AJ66" s="19" t="s">
        <v>41</v>
      </c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84</v>
      </c>
      <c r="N67" s="3"/>
      <c r="O67" s="3"/>
      <c r="P67" s="3"/>
      <c r="Q67" s="3"/>
      <c r="R67" s="3"/>
      <c r="S67" s="3"/>
      <c r="T67" s="3"/>
      <c r="U67" s="3"/>
      <c r="V67" s="4"/>
      <c r="W67" s="15"/>
      <c r="Y67" s="2" t="s">
        <v>81</v>
      </c>
      <c r="Z67" s="3"/>
      <c r="AA67" s="3"/>
      <c r="AB67" s="3"/>
      <c r="AC67" s="3"/>
      <c r="AD67" s="3"/>
      <c r="AE67" s="3"/>
      <c r="AF67" s="3"/>
      <c r="AG67" s="3"/>
      <c r="AH67" s="4"/>
      <c r="AI67" s="15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1265.4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1265.4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1265.4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8.2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8.2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8.2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10376.28</v>
      </c>
      <c r="M71" s="2" t="s">
        <v>85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10376.28</v>
      </c>
      <c r="Y71" s="2" t="s">
        <v>82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10376.28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4745.25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4745.25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4745.25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265.73400000000004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265.73400000000004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265.73400000000004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6012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2004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41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f>3340+2672</f>
        <v>6012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2004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106</v>
      </c>
      <c r="N82" s="3"/>
      <c r="O82" s="3"/>
      <c r="P82" s="3"/>
      <c r="Q82" s="3"/>
      <c r="R82" s="3"/>
      <c r="S82" s="3"/>
      <c r="T82" s="3"/>
      <c r="U82" s="3"/>
      <c r="V82" s="4"/>
      <c r="W82" s="5" t="s">
        <v>41</v>
      </c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41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5010.984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11022.984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7014.984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6" ht="15">
      <c r="A97" s="2" t="s">
        <v>70</v>
      </c>
      <c r="B97" s="3"/>
      <c r="C97" s="3"/>
      <c r="D97" s="3"/>
      <c r="E97" s="3"/>
      <c r="F97" s="3"/>
      <c r="G97" s="3"/>
      <c r="H97" s="3"/>
      <c r="I97" s="3"/>
      <c r="J97" s="4"/>
      <c r="K97" s="18">
        <v>7832.7</v>
      </c>
      <c r="L97" s="19"/>
      <c r="M97" s="2" t="s">
        <v>74</v>
      </c>
      <c r="N97" s="3"/>
      <c r="O97" s="3"/>
      <c r="P97" s="3"/>
      <c r="Q97" s="3"/>
      <c r="R97" s="3"/>
      <c r="S97" s="3"/>
      <c r="T97" s="3"/>
      <c r="U97" s="3"/>
      <c r="V97" s="4"/>
      <c r="W97" s="18">
        <f>K102-K97-K118</f>
        <v>-2467.4039999999995</v>
      </c>
      <c r="X97" s="20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41</v>
      </c>
      <c r="AJ97" s="20"/>
    </row>
    <row r="98" spans="1:35" ht="15">
      <c r="A98" s="2" t="s">
        <v>71</v>
      </c>
      <c r="B98" s="3"/>
      <c r="C98" s="3"/>
      <c r="D98" s="3"/>
      <c r="E98" s="3"/>
      <c r="F98" s="3"/>
      <c r="G98" s="3"/>
      <c r="H98" s="3"/>
      <c r="I98" s="3"/>
      <c r="J98" s="4"/>
      <c r="K98" s="15"/>
      <c r="M98" s="2" t="s">
        <v>75</v>
      </c>
      <c r="N98" s="3"/>
      <c r="O98" s="3"/>
      <c r="P98" s="3"/>
      <c r="Q98" s="3"/>
      <c r="R98" s="3"/>
      <c r="S98" s="3"/>
      <c r="T98" s="3"/>
      <c r="U98" s="3"/>
      <c r="V98" s="4"/>
      <c r="W98" s="18"/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W102+W97-W118</f>
        <v>559.8920000000007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1265.4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1265.4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1265.4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72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8.2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8.2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8.2</v>
      </c>
    </row>
    <row r="102" spans="1:35" ht="15">
      <c r="A102" s="2" t="s">
        <v>73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10376.28</v>
      </c>
      <c r="M102" s="2" t="s">
        <v>76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10376.28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10376.28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4745.25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4745.25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4745.25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265.73400000000004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265.73400000000004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265.73400000000004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41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W112</f>
        <v>2338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 t="s">
        <v>41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41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41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v>2338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5010.984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7348.984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5010.984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5925.188000000002</v>
      </c>
    </row>
    <row r="128" ht="12.75">
      <c r="AI128" s="20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2013-01-19T22:53:32Z</cp:lastPrinted>
  <dcterms:created xsi:type="dcterms:W3CDTF">2012-04-11T04:13:08Z</dcterms:created>
  <dcterms:modified xsi:type="dcterms:W3CDTF">2015-02-02T11:05:19Z</dcterms:modified>
  <cp:category/>
  <cp:version/>
  <cp:contentType/>
  <cp:contentStatus/>
</cp:coreProperties>
</file>