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<sst xmlns="http://schemas.openxmlformats.org/spreadsheetml/2006/main" count="504" uniqueCount="106">
  <si>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</si>
  <si>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</si>
  <si>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</si>
  <si>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</si>
  <si>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</si>
  <si>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</si>
  <si>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</si>
  <si>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</si>
  <si>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</si>
  <si>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</si>
  <si>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</si>
  <si>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</si>
  <si>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</si>
  <si>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</si>
  <si>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</si>
  <si>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</si>
  <si>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</si>
  <si>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</si>
  <si>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</si>
  <si>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</si>
  <si>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</si>
  <si>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</si>
  <si>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</si>
  <si>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Ведомость доходов и расходов по управлению, содержанию и текущему ремонту,</t>
  </si>
  <si>
    <t>5. Тариф на 2013 год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</si>
  <si>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</si>
  <si>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</si>
  <si>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</si>
  <si>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</si>
  <si>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</si>
  <si>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</si>
  <si>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</si>
  <si>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</si>
  <si>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</si>
  <si>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</si>
  <si>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</si>
  <si>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</si>
  <si>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</si>
  <si>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</si>
  <si>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</si>
  <si>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</si>
  <si>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2. Остаток денежных средств по содержанию и текущему ремонту жилого дома на 31.12.2013г.</t>
  </si>
  <si>
    <t>коммунальным услугам жилого дома № 8  ул. Новая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</si>
  <si>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</si>
  <si>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</si>
  <si>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</si>
  <si>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</si>
  <si>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</si>
  <si>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8 ул. Новая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</si>
  <si>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</si>
  <si>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</si>
  <si>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</si>
  <si>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8  ул. Новая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</si>
  <si>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</si>
  <si>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</si>
  <si>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</si>
  <si>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</si>
  <si>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</si>
  <si>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</si>
  <si>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</si>
  <si>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</si>
  <si>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</si>
  <si>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</si>
  <si>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>5. Тариф на 2014год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</si>
  <si>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</si>
  <si>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</si>
  <si>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</si>
  <si>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</si>
  <si>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</si>
  <si>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</si>
  <si>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</si>
  <si>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</si>
  <si>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</si>
  <si>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</si>
  <si>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</si>
  <si>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</si>
  <si>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</si>
  <si>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</si>
  <si>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</si>
  <si>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</si>
  <si>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</si>
  <si>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</si>
  <si>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</si>
  <si>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</si>
  <si>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</si>
  <si>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</si>
  <si>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 </t>
  </si>
  <si>
    <t>коммунальным услугам жилого дома № 8 ул. Новая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</si>
  <si>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</si>
  <si>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</si>
  <si>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8 ул. Новая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</si>
  <si>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</si>
  <si>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</si>
  <si>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8 ул. Новая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</si>
  <si>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</si>
  <si>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</si>
  <si>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8 ул. Новая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</si>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</sst>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3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24386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197.1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3943.9709999999995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1142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2217.375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124.173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2341.548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47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47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47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47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47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25988.423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197.1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4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v>3944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1746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8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2217.375</v>
      </c>
    </row>
    <row r="43" spans="1:11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124.173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2341.548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27590.875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197.1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4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3944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739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2217.375</v>
      </c>
    </row>
    <row r="76" spans="1:11" ht="15.75">
      <c r="A76" s="8" t="s">
        <v>27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124.173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 t="str">
        <f>Лист2!K76</f>
        <v> 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2341.548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29193.327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197.1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4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3944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2217.375</v>
      </c>
    </row>
    <row r="109" spans="1:11" ht="15.75">
      <c r="A109" s="8" t="s">
        <v>27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124.173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2341.548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3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40162</v>
      </c>
    </row>
    <row r="132" spans="1:11" ht="15">
      <c r="A132" s="24" t="s">
        <v>100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9366.192</v>
      </c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8869.5</v>
      </c>
    </row>
    <row r="135" spans="1:11" ht="15.75">
      <c r="A135" s="8" t="s">
        <v>27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496.692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41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30795.808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739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1059</v>
      </c>
    </row>
    <row r="142" spans="1:11" ht="15">
      <c r="A142" s="27" t="s">
        <v>104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41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95">
      <selection activeCell="AI127" sqref="AI12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24386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24920.141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25454.282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197.1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197.1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197.1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4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6.67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6.67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6.67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1314.657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1314.657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1314.657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739.125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739.125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739.125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41.391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41.391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41.391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780.516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780.516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780.516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68</v>
      </c>
      <c r="G34" s="1"/>
      <c r="H34" s="1"/>
      <c r="I34" s="1"/>
      <c r="M34" s="1"/>
      <c r="N34" s="1"/>
      <c r="O34" s="1"/>
      <c r="P34" s="1"/>
      <c r="Q34" s="1"/>
      <c r="R34" s="30" t="s">
        <v>60</v>
      </c>
      <c r="S34" s="1"/>
      <c r="T34" s="1"/>
      <c r="U34" s="1"/>
      <c r="Y34" s="1"/>
      <c r="Z34" s="1"/>
      <c r="AA34" s="1"/>
      <c r="AB34" s="1"/>
      <c r="AC34" s="1"/>
      <c r="AD34" s="30" t="s">
        <v>56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25988.423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26522.564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27056.704999999998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197.1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197.1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197.1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4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6.67</v>
      </c>
      <c r="M39" s="2" t="s">
        <v>63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6.67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6.67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1314.657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1314.657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1314.657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739.125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739.125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739.125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41.391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41.391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41.391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25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25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780.516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780.516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780.516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27590.845999999998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28124.986999999997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28659.127999999997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197.1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197.1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197.1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4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6.67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6.67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6.67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1314.657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1314.657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1314.657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739.125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739.125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739.125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41.391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41.391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41.391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tr">
        <f>K80</f>
        <v> 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47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25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25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780.516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780.516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780.516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29193.268999999997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29727.409999999996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30261.550999999996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197.1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197.1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197.1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4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4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4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6.67</v>
      </c>
      <c r="M101" s="2" t="s">
        <v>24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6.67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6.67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1314.657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1314.657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1314.657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739.125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739.125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739.125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41.391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41.391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41.391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780.516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780.516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780.516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31">
        <f>AI98+AI102-AI118</f>
        <v>30795.691999999995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2012-04-11T09:24:38Z</cp:lastPrinted>
  <dcterms:created xsi:type="dcterms:W3CDTF">2012-04-11T04:13:08Z</dcterms:created>
  <dcterms:modified xsi:type="dcterms:W3CDTF">2015-02-02T09:50:46Z</dcterms:modified>
  <cp:category/>
  <cp:version/>
  <cp:contentType/>
  <cp:contentStatus/>
</cp:coreProperties>
</file>