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<sst xmlns="http://schemas.openxmlformats.org/spreadsheetml/2006/main" count="513" uniqueCount="110">
  <si>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</si>
  <si>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</si>
  <si>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</si>
  <si>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</si>
  <si>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</si>
  <si>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</si>
  <si>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</si>
  <si>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</si>
  <si>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</si>
  <si>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</si>
  <si>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</si>
  <si>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</si>
  <si>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</si>
  <si>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</si>
  <si>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</si>
  <si>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</si>
  <si>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</si>
  <si>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</si>
  <si>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</si>
  <si>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</si>
  <si>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</si>
  <si>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</si>
  <si>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</si>
  <si>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</si>
  <si>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</si>
  <si>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</si>
  <si>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</si>
  <si>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r>
      <t>2</t>
    </r>
    <r>
      <rPr>
        <sz val="12"/>
        <rFont val="Arial Cyr"/>
        <family val="0"/>
      </rPr>
      <t xml:space="preserve">.Обслуживание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</si>
  <si>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</si>
  <si>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</si>
  <si>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</si>
  <si>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</si>
  <si>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</si>
  <si>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</si>
  <si>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</si>
  <si>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</si>
  <si>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</si>
  <si>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</si>
  <si>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</si>
  <si>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</si>
  <si>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</si>
  <si>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</si>
  <si>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</si>
  <si>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</si>
  <si>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1  ул. ДРСУ-1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</si>
  <si>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</si>
  <si>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</si>
  <si>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</si>
  <si>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</si>
  <si>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 ул. ДРСУ-1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</si>
  <si>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</si>
  <si>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</si>
  <si>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>5. Тариф на 2014год</t>
  </si>
  <si>
    <t xml:space="preserve">6.начислено за февраль    </t>
  </si>
  <si>
    <t>коммунальным услугам жилого дома № 1 ул.ДРСУ-1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</si>
  <si>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</si>
  <si>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</si>
  <si>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</si>
  <si>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</si>
  <si>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</si>
  <si>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</si>
  <si>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</si>
  <si>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</si>
  <si>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</si>
  <si>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</si>
  <si>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</si>
  <si>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</si>
  <si>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</si>
  <si>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</si>
  <si>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</si>
  <si>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</si>
  <si>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</si>
  <si>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</si>
  <si>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</si>
  <si>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</si>
  <si>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</si>
  <si>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</si>
  <si>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</si>
  <si>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</si>
  <si>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</si>
  <si>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</si>
  <si>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</si>
  <si>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</si>
  <si>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</si>
  <si>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</si>
  <si>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</si>
  <si>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</si>
  <si>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</si>
  <si>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 ул. ДРСУ-1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</si>
  <si>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</si>
  <si>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</si>
  <si>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 ул. ДРСУ-1 за 2 квартал 2014г.</t>
  </si>
  <si>
    <t xml:space="preserve">5.начислено за 2 квартал 2014г. </t>
  </si>
  <si>
    <t>6. задолженность за собственниками на 01.07.2014г.</t>
  </si>
  <si>
    <t>к. Прочие работы (опломбировка)</t>
  </si>
  <si>
    <t>коммунальным услугам жилого дома № 1 ул. ДРСУ-1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</si>
  <si>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</si>
  <si>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</si>
  <si>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 ул. ДРСУ-1 за 4 квартал 2014г.</t>
  </si>
  <si>
    <t>1. Задолженность по содержанию и текущему ремонту жилого дома на 01.10.2014 года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</si>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</sst>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21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5">
        <v>16982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722.3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89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15406.659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5723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8125.875</v>
      </c>
    </row>
    <row r="12" spans="1:11" ht="15.75">
      <c r="A12" s="8" t="s">
        <v>36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455.049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43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8580.923999999999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43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43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43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5"/>
      <c r="L36" s="19"/>
    </row>
    <row r="37" spans="1:11" ht="15">
      <c r="A37" s="2" t="s">
        <v>68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23807.735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722.3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16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15406.659</v>
      </c>
    </row>
    <row r="41" spans="1:11" ht="15">
      <c r="A41" s="2" t="s">
        <v>93</v>
      </c>
      <c r="B41" s="3"/>
      <c r="C41" s="3"/>
      <c r="D41" s="3"/>
      <c r="E41" s="3"/>
      <c r="F41" s="3"/>
      <c r="G41" s="3"/>
      <c r="H41" s="3"/>
      <c r="I41" s="3"/>
      <c r="J41" s="4"/>
      <c r="K41" s="18">
        <v>7302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8125.875</v>
      </c>
    </row>
    <row r="44" spans="1:11" ht="15.75">
      <c r="A44" s="8" t="s">
        <v>36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455.049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>
        <f>Лист2!W45</f>
        <v>30476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37</v>
      </c>
      <c r="B56" s="3"/>
      <c r="C56" s="3"/>
      <c r="D56" s="3"/>
      <c r="E56" s="3"/>
      <c r="F56" s="3"/>
      <c r="G56" s="3"/>
      <c r="H56" s="3"/>
      <c r="I56" s="3"/>
      <c r="J56" s="4"/>
      <c r="K56" s="5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39056.924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2" ht="15">
      <c r="A70" s="2" t="s">
        <v>71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157.47000000000116</v>
      </c>
      <c r="L70" s="19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722.3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16</v>
      </c>
    </row>
    <row r="73" spans="1:11" ht="15">
      <c r="A73" s="2" t="s">
        <v>96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15406.659</v>
      </c>
    </row>
    <row r="74" spans="1:11" ht="15">
      <c r="A74" s="2" t="s">
        <v>97</v>
      </c>
      <c r="B74" s="3"/>
      <c r="C74" s="3"/>
      <c r="D74" s="3"/>
      <c r="E74" s="3"/>
      <c r="F74" s="3"/>
      <c r="G74" s="3"/>
      <c r="H74" s="3"/>
      <c r="I74" s="3"/>
      <c r="J74" s="4"/>
      <c r="K74" s="18">
        <v>9029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8125.875</v>
      </c>
    </row>
    <row r="77" spans="1:11" ht="15.75">
      <c r="A77" s="8" t="s">
        <v>36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455.049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7">
        <f>Лист2!AI76</f>
        <v>3340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41</v>
      </c>
      <c r="B89" s="3"/>
      <c r="C89" s="3"/>
      <c r="D89" s="3"/>
      <c r="E89" s="3"/>
      <c r="F89" s="3"/>
      <c r="G89" s="3"/>
      <c r="H89" s="3"/>
      <c r="I89" s="3"/>
      <c r="J89" s="4"/>
      <c r="K89" s="5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11920.923999999999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98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99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86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v>3642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722.3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16</v>
      </c>
    </row>
    <row r="106" spans="1:11" ht="15">
      <c r="A106" s="2" t="s">
        <v>100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43</v>
      </c>
    </row>
    <row r="107" spans="1:11" ht="15">
      <c r="A107" s="2" t="s">
        <v>101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8125.875</v>
      </c>
    </row>
    <row r="110" spans="1:11" ht="15.75">
      <c r="A110" s="8" t="s">
        <v>36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455.049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7"/>
    </row>
    <row r="113" spans="1:13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0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37</v>
      </c>
      <c r="B122" s="3"/>
      <c r="C122" s="3"/>
      <c r="D122" s="3"/>
      <c r="E122" s="3"/>
      <c r="F122" s="3"/>
      <c r="G122" s="3"/>
      <c r="H122" s="3"/>
      <c r="I122" s="3"/>
      <c r="J122" s="4"/>
      <c r="K122" s="5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</f>
        <v>8580.923999999999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18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102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K5+K8*4</f>
        <v>78608.636</v>
      </c>
      <c r="L132" s="19"/>
    </row>
    <row r="133" spans="1:11" ht="15">
      <c r="A133" s="25" t="s">
        <v>103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68139.696</v>
      </c>
    </row>
    <row r="134" spans="1:11" ht="15">
      <c r="A134" s="24" t="s">
        <v>42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35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32503.5</v>
      </c>
    </row>
    <row r="136" spans="1:11" ht="15.75">
      <c r="A136" s="8" t="s">
        <v>36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1820.196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7">
        <f>K79+K46</f>
        <v>33816</v>
      </c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10468.940000000002</v>
      </c>
    </row>
    <row r="141" spans="1:11" ht="15">
      <c r="A141" s="2" t="s">
        <v>106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7038</v>
      </c>
    </row>
    <row r="142" spans="1:11" ht="15">
      <c r="A142" s="2" t="s">
        <v>107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11284</v>
      </c>
    </row>
    <row r="143" spans="1:11" ht="15">
      <c r="A143" s="28" t="s">
        <v>108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923</v>
      </c>
    </row>
    <row r="144" spans="1:11" ht="15">
      <c r="A144" s="2" t="s">
        <v>109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1504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A94">
      <selection activeCell="AI128" sqref="AI128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50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55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5">
        <v>16982</v>
      </c>
      <c r="M5" s="2" t="s">
        <v>51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19257.245</v>
      </c>
      <c r="Y5" s="2" t="s">
        <v>56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21532.489999999998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722.3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722.3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722.3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7">
        <v>7.11</v>
      </c>
      <c r="M8" s="2" t="s">
        <v>52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7.11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7.11</v>
      </c>
    </row>
    <row r="9" spans="1:35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5135.553</v>
      </c>
      <c r="M9" s="2" t="s">
        <v>53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5135.553</v>
      </c>
      <c r="Y9" s="2" t="s">
        <v>57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5135.553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2708.625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2708.625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2708.625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151.683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151.683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151.683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43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">
        <v>43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43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 t="s">
        <v>43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43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 t="s">
        <v>43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2860.308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2860.308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2860.308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66</v>
      </c>
      <c r="G34" s="1"/>
      <c r="H34" s="1"/>
      <c r="I34" s="1"/>
      <c r="M34" s="1"/>
      <c r="N34" s="1"/>
      <c r="O34" s="1"/>
      <c r="P34" s="1"/>
      <c r="Q34" s="1"/>
      <c r="R34" s="31" t="s">
        <v>62</v>
      </c>
      <c r="S34" s="1"/>
      <c r="T34" s="1"/>
      <c r="U34" s="1"/>
      <c r="Y34" s="1"/>
      <c r="Z34" s="1"/>
      <c r="AA34" s="1"/>
      <c r="AB34" s="1"/>
      <c r="AC34" s="1"/>
      <c r="AD34" s="31" t="s">
        <v>58</v>
      </c>
      <c r="AE34" s="1"/>
      <c r="AF34" s="1"/>
      <c r="AG34" s="1"/>
    </row>
    <row r="35" spans="1:36" ht="15">
      <c r="A35" s="2" t="s">
        <v>67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63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59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2117.8</v>
      </c>
      <c r="AJ35" s="19"/>
    </row>
    <row r="36" spans="1:35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23807.734999999997</v>
      </c>
      <c r="M36" s="2" t="s">
        <v>64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26082.979999999996</v>
      </c>
      <c r="Y36" s="2" t="s">
        <v>60</v>
      </c>
      <c r="Z36" s="3"/>
      <c r="AA36" s="3"/>
      <c r="AB36" s="3"/>
      <c r="AC36" s="3"/>
      <c r="AD36" s="3"/>
      <c r="AE36" s="3"/>
      <c r="AF36" s="3"/>
      <c r="AG36" s="3"/>
      <c r="AH36" s="4"/>
      <c r="AI36" s="15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722.3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722.3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722.3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16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16</v>
      </c>
    </row>
    <row r="39" spans="1:35" ht="15">
      <c r="A39" s="2" t="s">
        <v>47</v>
      </c>
      <c r="B39" s="3"/>
      <c r="C39" s="3"/>
      <c r="D39" s="3"/>
      <c r="E39" s="3"/>
      <c r="F39" s="3"/>
      <c r="G39" s="3"/>
      <c r="H39" s="3"/>
      <c r="I39" s="3"/>
      <c r="J39" s="4"/>
      <c r="K39" s="17">
        <v>7.11</v>
      </c>
      <c r="M39" s="2" t="s">
        <v>47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7.11</v>
      </c>
      <c r="Y39" s="2" t="s">
        <v>47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7.11</v>
      </c>
    </row>
    <row r="40" spans="1:35" ht="15">
      <c r="A40" s="2" t="s">
        <v>69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5135.553</v>
      </c>
      <c r="M40" s="2" t="s">
        <v>65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5135.553</v>
      </c>
      <c r="Y40" s="2" t="s">
        <v>61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5135.553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2708.625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2708.625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2708.625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151.683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151.683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151.683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K50</f>
        <v>0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W49+W55</f>
        <v>30476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 t="s">
        <v>43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>
        <v>28876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 t="s">
        <v>43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94</v>
      </c>
      <c r="N55" s="3"/>
      <c r="O55" s="3"/>
      <c r="P55" s="3"/>
      <c r="Q55" s="3"/>
      <c r="R55" s="3"/>
      <c r="S55" s="3"/>
      <c r="T55" s="3"/>
      <c r="U55" s="3"/>
      <c r="V55" s="4"/>
      <c r="W55" s="5">
        <v>1600</v>
      </c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2860.308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33336.308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2860.308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32</v>
      </c>
      <c r="R65" s="23" t="s">
        <v>33</v>
      </c>
      <c r="AD65" s="23" t="s">
        <v>34</v>
      </c>
    </row>
    <row r="66" spans="1:35" ht="15">
      <c r="A66" s="2" t="s">
        <v>70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73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5" ht="15">
      <c r="A67" s="2" t="s">
        <v>71</v>
      </c>
      <c r="B67" s="3"/>
      <c r="C67" s="3"/>
      <c r="D67" s="3"/>
      <c r="E67" s="3"/>
      <c r="F67" s="3"/>
      <c r="G67" s="3"/>
      <c r="H67" s="3"/>
      <c r="I67" s="3"/>
      <c r="J67" s="4"/>
      <c r="K67" s="15">
        <f>AI40-AI35-AI56</f>
        <v>157.4449999999997</v>
      </c>
      <c r="M67" s="2" t="s">
        <v>74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2432.6899999999996</v>
      </c>
      <c r="Y67" s="2" t="s">
        <v>77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4707.9349999999995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722.3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722.3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722.3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16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16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16</v>
      </c>
    </row>
    <row r="70" spans="1:35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7.11</v>
      </c>
      <c r="M70" s="2" t="s">
        <v>52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7.11</v>
      </c>
      <c r="Y70" s="2" t="s">
        <v>47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7.11</v>
      </c>
    </row>
    <row r="71" spans="1:35" ht="15">
      <c r="A71" s="2" t="s">
        <v>72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5135.553</v>
      </c>
      <c r="M71" s="2" t="s">
        <v>75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5135.553</v>
      </c>
      <c r="Y71" s="2" t="s">
        <v>78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5135.553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2708.625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2708.625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2708.625</v>
      </c>
    </row>
    <row r="74" spans="1:35" ht="15.75">
      <c r="A74" s="8" t="s">
        <v>36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151.683</v>
      </c>
      <c r="M74" s="8" t="s">
        <v>36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151.683</v>
      </c>
      <c r="Y74" s="8" t="s">
        <v>36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151.683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AI81</f>
        <v>3340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f>1670+1670</f>
        <v>3340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2860.308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2860.308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v>6201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38</v>
      </c>
      <c r="R96" s="23" t="s">
        <v>39</v>
      </c>
      <c r="AD96" s="23" t="s">
        <v>40</v>
      </c>
    </row>
    <row r="97" spans="1:35" ht="15">
      <c r="A97" s="2" t="s">
        <v>85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82</v>
      </c>
      <c r="N97" s="3"/>
      <c r="O97" s="3"/>
      <c r="P97" s="3"/>
      <c r="Q97" s="3"/>
      <c r="R97" s="3"/>
      <c r="S97" s="3"/>
      <c r="T97" s="3"/>
      <c r="U97" s="3"/>
      <c r="V97" s="4"/>
      <c r="W97" s="21"/>
      <c r="Y97" s="2" t="s">
        <v>79</v>
      </c>
      <c r="Z97" s="3"/>
      <c r="AA97" s="3"/>
      <c r="AB97" s="3"/>
      <c r="AC97" s="3"/>
      <c r="AD97" s="3"/>
      <c r="AE97" s="3"/>
      <c r="AF97" s="3"/>
      <c r="AG97" s="3"/>
      <c r="AH97" s="4"/>
      <c r="AI97" s="21"/>
    </row>
    <row r="98" spans="1:35" ht="15">
      <c r="A98" s="2" t="s">
        <v>86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3642.4879999999994</v>
      </c>
      <c r="M98" s="2" t="s">
        <v>83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5917.732999999999</v>
      </c>
      <c r="Y98" s="2" t="s">
        <v>80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8192.978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722.3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722.3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722.3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16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16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16</v>
      </c>
    </row>
    <row r="101" spans="1:35" ht="15">
      <c r="A101" s="2" t="s">
        <v>47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7.11</v>
      </c>
      <c r="M101" s="2" t="s">
        <v>47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7.11</v>
      </c>
      <c r="Y101" s="2" t="s">
        <v>47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7.11</v>
      </c>
    </row>
    <row r="102" spans="1:35" ht="15">
      <c r="A102" s="2" t="s">
        <v>87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5135.553</v>
      </c>
      <c r="M102" s="2" t="s">
        <v>84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5135.553</v>
      </c>
      <c r="Y102" s="2" t="s">
        <v>81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5135.553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2708.625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2708.625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2708.625</v>
      </c>
    </row>
    <row r="105" spans="1:35" ht="15.75">
      <c r="A105" s="8" t="s">
        <v>36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151.683</v>
      </c>
      <c r="M105" s="8" t="s">
        <v>36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151.683</v>
      </c>
      <c r="Y105" s="8" t="s">
        <v>36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151.683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 t="s">
        <v>43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 t="s">
        <v>43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41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41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41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2860.308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2860.308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2860.308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10468.222999999998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2014-02-07T06:31:20Z</cp:lastPrinted>
  <dcterms:created xsi:type="dcterms:W3CDTF">2012-04-11T04:13:08Z</dcterms:created>
  <dcterms:modified xsi:type="dcterms:W3CDTF">2015-01-15T11:04:30Z</dcterms:modified>
  <cp:category/>
  <cp:version/>
  <cp:contentType/>
  <cp:contentStatus/>
</cp:coreProperties>
</file>