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<sst xmlns="http://schemas.openxmlformats.org/spreadsheetml/2006/main" count="509" uniqueCount="109">
  <si>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</si>
  <si>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</si>
  <si>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</si>
  <si>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</si>
  <si>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</si>
  <si>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</si>
  <si>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</si>
  <si>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</si>
  <si>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</si>
  <si>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</si>
  <si>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</si>
  <si>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</si>
  <si>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</si>
  <si>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</si>
  <si>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</si>
  <si>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</si>
  <si>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</si>
  <si>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</si>
  <si>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</si>
  <si>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</si>
  <si>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</si>
  <si>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</si>
  <si>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</si>
  <si>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</si>
  <si>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</si>
  <si>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</si>
  <si>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</si>
  <si>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</si>
  <si>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</si>
  <si>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</si>
  <si>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</si>
  <si>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</si>
  <si>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</si>
  <si>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</si>
  <si>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</si>
  <si>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</si>
  <si>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</si>
  <si>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</si>
  <si>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</si>
  <si>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</si>
  <si>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</si>
  <si>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</si>
  <si>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</si>
  <si>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</si>
  <si>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21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</si>
  <si>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</si>
  <si>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</si>
  <si>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</si>
  <si>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</si>
  <si>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>коммунальным услугам жилого дома № 21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</si>
  <si>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</si>
  <si>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</si>
  <si>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</si>
  <si>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21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</si>
  <si>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</si>
  <si>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</si>
  <si>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</si>
  <si>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</si>
  <si>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</si>
  <si>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</si>
  <si>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</si>
  <si>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</si>
  <si>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</si>
  <si>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</si>
  <si>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</si>
  <si>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</si>
  <si>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</si>
  <si>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</si>
  <si>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</si>
  <si>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</si>
  <si>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</si>
  <si>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</si>
  <si>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</si>
  <si>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</si>
  <si>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</si>
  <si>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</si>
  <si>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</si>
  <si>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</si>
  <si>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</si>
  <si>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</si>
  <si>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апрель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</si>
  <si>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</si>
  <si>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</si>
  <si>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</si>
  <si>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</si>
  <si>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</si>
  <si>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</si>
  <si>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коммунальным услугам жилого дома № 21 ул. 50 лет ВЛКСМ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</si>
  <si>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</si>
  <si>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</si>
  <si>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21 ул. 50 лет ВЛКСМ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</si>
  <si>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</si>
  <si>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</si>
  <si>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21 ул. 50 лет ВЛКСМ за 3 квартал 2014г.</t>
  </si>
  <si>
    <t>1. Задолженность по содержанию и текущему ремонту жилого дома на 01.07.2014года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</si>
  <si>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</si>
  <si>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</si>
  <si>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21 ул. 50 лет ВЛКСМ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</si>
  <si>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</si>
  <si>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</si>
  <si>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</si>
  <si>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</si>
  <si>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</si>
  <si>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</si>
  <si>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</si>
  <si>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</si>
  <si>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</si>
  <si>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</si>
  <si>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е. Текущий ремонт подъездов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</si>
</sst>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21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21652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19716.102000000003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8239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9552.375</v>
      </c>
    </row>
    <row r="12" spans="1:11" ht="15.75">
      <c r="A12" s="8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534.933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5676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15763.308</v>
      </c>
    </row>
    <row r="26" spans="1:11" ht="15.75">
      <c r="A26" s="12"/>
      <c r="B26" s="7" t="s">
        <v>32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29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43</v>
      </c>
    </row>
    <row r="28" spans="1:11" ht="15">
      <c r="A28" s="2" t="s">
        <v>30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43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43</v>
      </c>
    </row>
    <row r="30" spans="1:11" ht="15">
      <c r="A30" s="2" t="s">
        <v>31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2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25604.793999999998</v>
      </c>
      <c r="L37" s="19" t="s">
        <v>43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849.1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f>6572*3</f>
        <v>19716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8">
        <v>6397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9552.375</v>
      </c>
    </row>
    <row r="44" spans="1:11" ht="15.75">
      <c r="A44" s="8" t="s">
        <v>37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534.933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Лист2!K45+Лист2!W45+Лист2!AI45</f>
        <v>20229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30316.308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94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8">
        <f>K37+K40-K57</f>
        <v>15004.485999999994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849.1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18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19716</v>
      </c>
    </row>
    <row r="74" spans="1:11" ht="15">
      <c r="A74" s="2" t="s">
        <v>96</v>
      </c>
      <c r="B74" s="3"/>
      <c r="C74" s="3"/>
      <c r="D74" s="3"/>
      <c r="E74" s="3"/>
      <c r="F74" s="3"/>
      <c r="G74" s="3"/>
      <c r="H74" s="3"/>
      <c r="I74" s="3"/>
      <c r="J74" s="4"/>
      <c r="K74" s="18">
        <v>8178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9552.375</v>
      </c>
    </row>
    <row r="77" spans="1:11" ht="15.75">
      <c r="A77" s="8" t="s">
        <v>37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534.933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9200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19287.308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97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15433.4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849.1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18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19716</v>
      </c>
    </row>
    <row r="107" spans="1:11" ht="15">
      <c r="A107" s="2" t="s">
        <v>99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9552.375</v>
      </c>
    </row>
    <row r="110" spans="1:11" ht="15.75">
      <c r="A110" s="8" t="s">
        <v>37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534.933</v>
      </c>
    </row>
    <row r="111" spans="1:13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  <c r="M111" s="20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432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10519.308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100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100516.40800000001</v>
      </c>
    </row>
    <row r="133" spans="1:12" ht="15">
      <c r="A133" s="25" t="s">
        <v>101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75886.232</v>
      </c>
      <c r="L133" s="19"/>
    </row>
    <row r="134" spans="1:11" ht="15">
      <c r="A134" s="24" t="s">
        <v>42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38209.5</v>
      </c>
    </row>
    <row r="136" spans="1:11" ht="15.75">
      <c r="A136" s="8" t="s">
        <v>37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2139.732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2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35537</v>
      </c>
      <c r="L138" s="20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24630.176000000007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5021</v>
      </c>
    </row>
    <row r="142" spans="1:11" ht="15">
      <c r="A142" s="2" t="s">
        <v>105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5570</v>
      </c>
    </row>
    <row r="143" spans="1:11" ht="15">
      <c r="A143" s="28" t="s">
        <v>106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686</v>
      </c>
    </row>
    <row r="144" spans="1:11" ht="15">
      <c r="A144" s="2" t="s">
        <v>107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1667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89">
      <selection activeCell="AI129" sqref="AI129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6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21652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22591.597999999998</v>
      </c>
      <c r="X5" s="20"/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23129.195999999996</v>
      </c>
      <c r="AJ5" s="19">
        <f>W5+W9-W25</f>
        <v>23129.195999999996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849.1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849.1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6572.034000000001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6572.034000000001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6572.034000000001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3184.125</v>
      </c>
      <c r="M11" s="8" t="s">
        <v>27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3184.125</v>
      </c>
      <c r="Y11" s="8" t="s">
        <v>28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3184.125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178.311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178.311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178.311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2270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2672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734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2270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2672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734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5632.436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6034.436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4096.436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6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  <c r="AJ30" s="19" t="s">
        <v>43</v>
      </c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80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31" t="s">
        <v>57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25604.793999999994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22763.391999999993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22512.98999999999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849.1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849.1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849.1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6572.034000000001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6572.034000000001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6572.034000000001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3184.125</v>
      </c>
      <c r="M42" s="8" t="s">
        <v>27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3184.125</v>
      </c>
      <c r="Y42" s="8" t="s">
        <v>28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3184.125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178.311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178.311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178.311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K49+K50</f>
        <v>6051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W49+W50</f>
        <v>3460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AI47+AI49+AI50+AI51+AI55</f>
        <v>10718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43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>
        <v>3276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3379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v>120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745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2672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3340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f>2672*2</f>
        <v>5344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489</v>
      </c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38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9413.436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6822.436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14080.436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33</v>
      </c>
      <c r="R65" s="23" t="s">
        <v>34</v>
      </c>
      <c r="AD65" s="23" t="s">
        <v>35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15004.58799999999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9792.185999999992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12857.783999999994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849.1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849.1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849.1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3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6572.034000000001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6572.034000000001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6572.034000000001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3184.125</v>
      </c>
      <c r="M73" s="8" t="s">
        <v>36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3184.125</v>
      </c>
      <c r="Y73" s="8" t="s">
        <v>36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3184.125</v>
      </c>
    </row>
    <row r="74" spans="1:35" ht="15.75">
      <c r="A74" s="8" t="s">
        <v>37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178.311</v>
      </c>
      <c r="M74" s="8" t="s">
        <v>37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178.311</v>
      </c>
      <c r="Y74" s="8" t="s">
        <v>37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178.311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K78+K86</f>
        <v>8422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AI80+AI86</f>
        <v>634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>
        <v>8278</v>
      </c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43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v>490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43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11784.436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3506.436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3996.436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39</v>
      </c>
      <c r="R96" s="23" t="s">
        <v>40</v>
      </c>
      <c r="AD96" s="23" t="s">
        <v>41</v>
      </c>
    </row>
    <row r="97" spans="1:35" ht="15">
      <c r="A97" s="2" t="s">
        <v>81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84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15433.381999999996</v>
      </c>
      <c r="M98" s="2" t="s">
        <v>85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18498.979999999996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21564.577999999994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849.1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849.1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849.1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6572.034000000001</v>
      </c>
      <c r="M102" s="2" t="s">
        <v>86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6572.034000000001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6572.034000000001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3184.125</v>
      </c>
      <c r="M104" s="8" t="s">
        <v>36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3184.125</v>
      </c>
      <c r="Y104" s="8" t="s">
        <v>36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3184.125</v>
      </c>
    </row>
    <row r="105" spans="1:35" ht="15.75">
      <c r="A105" s="8" t="s">
        <v>37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178.311</v>
      </c>
      <c r="M105" s="8" t="s">
        <v>37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178.311</v>
      </c>
      <c r="Y105" s="8" t="s">
        <v>37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178.311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43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43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108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43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3506.436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3506.436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3506.436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8" ht="12.75">
      <c r="AI128" s="20">
        <f>AI98+AI102-AI118</f>
        <v>24630.175999999992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2015-01-14T10:57:54Z</dcterms:modified>
  <cp:category/>
  <cp:version/>
  <cp:contentType/>
  <cp:contentStatus/>
</cp:coreProperties>
</file>