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<sst xmlns="http://schemas.openxmlformats.org/spreadsheetml/2006/main" count="501" uniqueCount="106">
  <si>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</si>
  <si>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</si>
  <si>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</si>
  <si>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</si>
  <si>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</si>
  <si>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</si>
  <si>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</si>
  <si>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</si>
  <si>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</si>
  <si>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</si>
  <si>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</si>
  <si>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</si>
  <si>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</si>
  <si>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</si>
  <si>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</si>
  <si>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</si>
  <si>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</si>
  <si>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</si>
  <si>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</si>
  <si>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</si>
  <si>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</si>
  <si>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</si>
  <si>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</si>
  <si>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</si>
  <si>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</si>
  <si>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9 ул. Мира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</si>
  <si>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</si>
  <si>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</si>
  <si>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</si>
  <si>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</si>
  <si>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</si>
  <si>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</si>
  <si>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</si>
  <si>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</si>
  <si>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</si>
  <si>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</si>
  <si>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</si>
  <si>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9 ул. Мира  за январь 2013г.</t>
  </si>
  <si>
    <t>коммунальным услугам жилого дома № 9 ул. Мира за февраль 2013г.</t>
  </si>
  <si>
    <t>коммунальным услугам жилого дома № 9  ул. Мира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</si>
  <si>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</si>
  <si>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</si>
  <si>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(доски объявления)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</si>
  <si>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</si>
  <si>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</si>
  <si>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</si>
  <si>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</si>
  <si>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9 ул. Мира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</si>
  <si>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</si>
  <si>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</si>
  <si>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</si>
  <si>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</si>
  <si>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</si>
  <si>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</si>
  <si>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</si>
  <si>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коммунальным услугам жилого дома № 9 ул. Мира за май  2013г.</t>
  </si>
  <si>
    <t>коммунальным услугам жилого дома № 9 ул. Мира  за апрель  2013г.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</si>
  <si>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</si>
  <si>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</si>
  <si>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</si>
  <si>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коммунальным услугам жилого дома № 9  ул. Мира  за июнь  2013г.</t>
  </si>
  <si>
    <t>к. Прочие работы (отдано деньгами)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</si>
  <si>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</si>
  <si>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</si>
  <si>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</si>
  <si>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</si>
  <si>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</si>
  <si>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</si>
  <si>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</si>
  <si>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</si>
  <si>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</si>
  <si>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</si>
  <si>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</si>
  <si>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</si>
  <si>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</si>
  <si>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9 ул. Мира за 3 квартал 2013г.</t>
  </si>
  <si>
    <t xml:space="preserve">5.начислено за 3 квартал 2013г. </t>
  </si>
  <si>
    <t>е. Текущий ремонт подъездов (осмотр каналов)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</si>
  <si>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</si>
  <si>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</si>
  <si>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</si>
  <si>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</si>
  <si>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</si>
  <si>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</si>
  <si>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</si>
  <si>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</si>
  <si>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</si>
  <si>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</si>
  <si>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</si>
  <si>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</si>
  <si>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</si>
  <si>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</si>
  <si>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 на 01.07.2013г.</t>
  </si>
  <si>
    <t>6. задолженность за собственниками  на 01.10.2013г.</t>
  </si>
  <si>
    <t>коммунальным услугам жилого дома № 9 ул. Мира за 4 квартал 2013г.</t>
  </si>
  <si>
    <t xml:space="preserve">5.начислено за 4 квартал 2013г. </t>
  </si>
  <si>
    <t>6. задолженность за собственниками 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</si>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</sst>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14">
      <selection activeCell="N135" sqref="N13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10856.7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517.5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13444.650000000001</v>
      </c>
    </row>
    <row r="9" spans="1:11" ht="15">
      <c r="A9" s="2" t="s">
        <v>91</v>
      </c>
      <c r="B9" s="3"/>
      <c r="C9" s="3"/>
      <c r="D9" s="3"/>
      <c r="E9" s="3"/>
      <c r="F9" s="3"/>
      <c r="G9" s="3"/>
      <c r="H9" s="3"/>
      <c r="I9" s="3"/>
      <c r="J9" s="4"/>
      <c r="K9" s="18">
        <v>6627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5821.875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326.025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Лист2!K14+Лист2!W14+Лист2!AI14</f>
        <v>3335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9482.9</v>
      </c>
    </row>
    <row r="26" spans="1:11" ht="15.75">
      <c r="A26" s="12"/>
      <c r="B26" s="7" t="s">
        <v>51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48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560</v>
      </c>
    </row>
    <row r="28" spans="1:11" ht="15">
      <c r="A28" s="2" t="s">
        <v>49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852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3066</v>
      </c>
    </row>
    <row r="30" spans="1:11" ht="15">
      <c r="A30" s="2" t="s">
        <v>50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47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3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5"/>
      <c r="L35" s="19"/>
      <c r="M35" s="19"/>
    </row>
    <row r="36" spans="1:11" ht="15">
      <c r="A36" s="2" t="s">
        <v>44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14818.450000000003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517.5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</row>
    <row r="39" spans="1:11" ht="15">
      <c r="A39" s="2" t="s">
        <v>46</v>
      </c>
      <c r="B39" s="3"/>
      <c r="C39" s="3"/>
      <c r="D39" s="3"/>
      <c r="E39" s="3"/>
      <c r="F39" s="3"/>
      <c r="G39" s="3"/>
      <c r="H39" s="3"/>
      <c r="I39" s="3"/>
      <c r="J39" s="4"/>
      <c r="K39" s="18">
        <v>13445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v>6194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5821.875</v>
      </c>
    </row>
    <row r="43" spans="1:11" ht="15.75">
      <c r="A43" s="8" t="s">
        <v>41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326.025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Лист2!AI47</f>
        <v>20457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26604.9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75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65</v>
      </c>
      <c r="B68" s="3"/>
      <c r="C68" s="3"/>
      <c r="D68" s="3"/>
      <c r="E68" s="3"/>
      <c r="F68" s="3"/>
      <c r="G68" s="3"/>
      <c r="H68" s="3"/>
      <c r="I68" s="3"/>
      <c r="J68" s="4"/>
      <c r="K68" s="15"/>
      <c r="L68" s="19"/>
    </row>
    <row r="69" spans="1:11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>
        <v>1658.2</v>
      </c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517.5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16</v>
      </c>
    </row>
    <row r="72" spans="1:11" ht="15">
      <c r="A72" s="2" t="s">
        <v>76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13445</v>
      </c>
    </row>
    <row r="73" spans="1:11" ht="15">
      <c r="A73" s="2" t="s">
        <v>93</v>
      </c>
      <c r="B73" s="3"/>
      <c r="C73" s="3"/>
      <c r="D73" s="3"/>
      <c r="E73" s="3"/>
      <c r="F73" s="3"/>
      <c r="G73" s="3"/>
      <c r="H73" s="3"/>
      <c r="I73" s="3"/>
      <c r="J73" s="4"/>
      <c r="K73" s="18">
        <v>6461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5821.875</v>
      </c>
    </row>
    <row r="76" spans="1:11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326.025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Лист2!AI78</f>
        <v>17690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23837.9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81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v>8734.7</v>
      </c>
      <c r="L101" s="19"/>
    </row>
    <row r="102" spans="1:11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517.5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16</v>
      </c>
    </row>
    <row r="105" spans="1:11" ht="15">
      <c r="A105" s="2" t="s">
        <v>95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13445</v>
      </c>
    </row>
    <row r="106" spans="1:11" ht="15">
      <c r="A106" s="2" t="s">
        <v>96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5821.875</v>
      </c>
    </row>
    <row r="109" spans="1:11" ht="15.75">
      <c r="A109" s="8" t="s">
        <v>41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326.025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</f>
        <v>6147.9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97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64636.7</v>
      </c>
    </row>
    <row r="132" spans="1:12" ht="15">
      <c r="A132" s="25" t="s">
        <v>98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66073.6</v>
      </c>
      <c r="L132" s="19"/>
    </row>
    <row r="133" spans="1:11" ht="15">
      <c r="A133" s="24" t="s">
        <v>99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74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23287.5</v>
      </c>
    </row>
    <row r="135" spans="1:11" ht="15.75">
      <c r="A135" s="8" t="s">
        <v>41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1304.1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K78+K45+K14</f>
        <v>41482</v>
      </c>
    </row>
    <row r="138" spans="1:12" ht="15">
      <c r="A138" s="2" t="s">
        <v>100</v>
      </c>
      <c r="B138" s="3"/>
      <c r="C138" s="3"/>
      <c r="D138" s="3"/>
      <c r="E138" s="3"/>
      <c r="F138" s="3"/>
      <c r="G138" s="3"/>
      <c r="H138" s="3"/>
      <c r="I138" s="3"/>
      <c r="J138" s="4"/>
      <c r="K138" s="17">
        <v>1439</v>
      </c>
      <c r="L138" s="23"/>
    </row>
    <row r="139" spans="1:11" ht="15">
      <c r="A139" s="2" t="s">
        <v>101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102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5293</v>
      </c>
    </row>
    <row r="141" spans="1:11" ht="15">
      <c r="A141" s="2" t="s">
        <v>103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3009</v>
      </c>
    </row>
    <row r="142" spans="1:11" ht="15">
      <c r="A142" s="28" t="s">
        <v>104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372</v>
      </c>
    </row>
    <row r="143" spans="1:11" ht="15">
      <c r="A143" s="2" t="s">
        <v>105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1236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A93">
      <selection activeCell="AI130" sqref="AI130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10856.7</v>
      </c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12587.95</v>
      </c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13350.2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517.5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517.5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517.5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8.66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8.66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8.66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4481.55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4481.55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4481.55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1940.625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1940.625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1940.625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108.675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108.675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108.675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</f>
        <v>701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W19</f>
        <v>1670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AI24</f>
        <v>964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>
        <v>701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v>1670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42</v>
      </c>
      <c r="Z24" s="3"/>
      <c r="AA24" s="3"/>
      <c r="AB24" s="3"/>
      <c r="AC24" s="3"/>
      <c r="AD24" s="3"/>
      <c r="AE24" s="3"/>
      <c r="AF24" s="3"/>
      <c r="AG24" s="3"/>
      <c r="AH24" s="4"/>
      <c r="AI24" s="5">
        <v>964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2750.3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3719.3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3013.3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56</v>
      </c>
      <c r="C35" s="1"/>
      <c r="D35" s="1"/>
      <c r="E35" s="1"/>
      <c r="F35" s="1"/>
      <c r="G35" s="1"/>
      <c r="H35" s="1"/>
      <c r="I35" s="1"/>
      <c r="M35" s="1"/>
      <c r="N35" s="1" t="s">
        <v>55</v>
      </c>
      <c r="O35" s="1"/>
      <c r="P35" s="1"/>
      <c r="Q35" s="1"/>
      <c r="R35" s="1"/>
      <c r="S35" s="1"/>
      <c r="T35" s="1"/>
      <c r="U35" s="1"/>
      <c r="Y35" s="1"/>
      <c r="Z35" s="1" t="s">
        <v>60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52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57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6" ht="15">
      <c r="A38" s="2" t="s">
        <v>44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14818.45</v>
      </c>
      <c r="M38" s="2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17250.7</v>
      </c>
      <c r="Y38" s="2" t="s">
        <v>58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19682.95</v>
      </c>
      <c r="AJ38" s="19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517.5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517.5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517.5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16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16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8.66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8.66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8.66</v>
      </c>
    </row>
    <row r="42" spans="1:36" ht="15">
      <c r="A42" s="2" t="s">
        <v>45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4481.55</v>
      </c>
      <c r="M42" s="2" t="s">
        <v>54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4481.55</v>
      </c>
      <c r="Y42" s="2" t="s">
        <v>59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4481.55</v>
      </c>
      <c r="AJ42" s="23"/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1940.625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1940.625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1940.625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108.675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108.675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108.675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K48</f>
        <v>0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W52</f>
        <v>0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AI48+AI52+AI57</f>
        <v>20457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>
        <f>330+17139</f>
        <v>17469</v>
      </c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>
        <v>2338</v>
      </c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61</v>
      </c>
      <c r="Z57" s="3"/>
      <c r="AA57" s="3"/>
      <c r="AB57" s="3"/>
      <c r="AC57" s="3"/>
      <c r="AD57" s="3"/>
      <c r="AE57" s="3"/>
      <c r="AF57" s="3"/>
      <c r="AG57" s="3"/>
      <c r="AH57" s="4"/>
      <c r="AI57" s="5">
        <v>650</v>
      </c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2049.3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2049.3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22506.3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62</v>
      </c>
      <c r="R67" s="22" t="s">
        <v>63</v>
      </c>
      <c r="AD67" s="22" t="s">
        <v>64</v>
      </c>
    </row>
    <row r="68" spans="1:36" ht="15">
      <c r="A68" s="2" t="s">
        <v>65</v>
      </c>
      <c r="B68" s="3"/>
      <c r="C68" s="3"/>
      <c r="D68" s="3"/>
      <c r="E68" s="3"/>
      <c r="F68" s="3"/>
      <c r="G68" s="3"/>
      <c r="H68" s="3"/>
      <c r="I68" s="3"/>
      <c r="J68" s="4"/>
      <c r="K68" s="20"/>
      <c r="M68" s="2" t="s">
        <v>66</v>
      </c>
      <c r="N68" s="3"/>
      <c r="O68" s="3"/>
      <c r="P68" s="3"/>
      <c r="Q68" s="3"/>
      <c r="R68" s="3"/>
      <c r="S68" s="3"/>
      <c r="T68" s="3"/>
      <c r="U68" s="3"/>
      <c r="V68" s="4"/>
      <c r="W68" s="20"/>
      <c r="Y68" s="2" t="s">
        <v>67</v>
      </c>
      <c r="Z68" s="3"/>
      <c r="AA68" s="3"/>
      <c r="AB68" s="3"/>
      <c r="AC68" s="3"/>
      <c r="AD68" s="3"/>
      <c r="AE68" s="3"/>
      <c r="AF68" s="3"/>
      <c r="AG68" s="3"/>
      <c r="AH68" s="4"/>
      <c r="AI68" s="20"/>
      <c r="AJ68" s="19"/>
    </row>
    <row r="69" spans="1:35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1658.2000000000007</v>
      </c>
      <c r="M69" s="2" t="s">
        <v>69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4090.4500000000007</v>
      </c>
      <c r="Y69" s="2" t="s">
        <v>70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6522.7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517.5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517.5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517.5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16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16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16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8.66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8.66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8.66</v>
      </c>
    </row>
    <row r="73" spans="1:35" ht="15">
      <c r="A73" s="2" t="s">
        <v>71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4481.55</v>
      </c>
      <c r="M73" s="2" t="s">
        <v>72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4481.55</v>
      </c>
      <c r="Y73" s="2" t="s">
        <v>73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4481.55</v>
      </c>
    </row>
    <row r="74" spans="1:36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  <c r="AJ74" s="23"/>
    </row>
    <row r="75" spans="1:35" ht="15.75">
      <c r="A75" s="8" t="s">
        <v>74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1940.625</v>
      </c>
      <c r="M75" s="8" t="s">
        <v>74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1940.625</v>
      </c>
      <c r="Y75" s="8" t="s">
        <v>74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1940.625</v>
      </c>
    </row>
    <row r="76" spans="1:35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108.675</v>
      </c>
      <c r="M76" s="8" t="s">
        <v>41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108.675</v>
      </c>
      <c r="Y76" s="8" t="s">
        <v>41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108.675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AI84+AI88</f>
        <v>17690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77</v>
      </c>
      <c r="Z84" s="3"/>
      <c r="AA84" s="3"/>
      <c r="AB84" s="3"/>
      <c r="AC84" s="3"/>
      <c r="AD84" s="3"/>
      <c r="AE84" s="3"/>
      <c r="AF84" s="3"/>
      <c r="AG84" s="3"/>
      <c r="AH84" s="4"/>
      <c r="AI84" s="5">
        <v>8800</v>
      </c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61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8890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2049.3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2049.3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19739.3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78</v>
      </c>
      <c r="R98" s="22" t="s">
        <v>79</v>
      </c>
      <c r="AD98" s="22" t="s">
        <v>80</v>
      </c>
    </row>
    <row r="99" spans="1:36" ht="15">
      <c r="A99" s="2" t="s">
        <v>81</v>
      </c>
      <c r="B99" s="3"/>
      <c r="C99" s="3"/>
      <c r="D99" s="3"/>
      <c r="E99" s="3"/>
      <c r="F99" s="3"/>
      <c r="G99" s="3"/>
      <c r="H99" s="3"/>
      <c r="I99" s="3"/>
      <c r="J99" s="4"/>
      <c r="K99" s="18">
        <v>8735.1</v>
      </c>
      <c r="M99" s="2" t="s">
        <v>82</v>
      </c>
      <c r="N99" s="3"/>
      <c r="O99" s="3"/>
      <c r="P99" s="3"/>
      <c r="Q99" s="3"/>
      <c r="R99" s="3"/>
      <c r="S99" s="3"/>
      <c r="T99" s="3"/>
      <c r="U99" s="3"/>
      <c r="V99" s="4"/>
      <c r="W99" s="18">
        <v>6303</v>
      </c>
      <c r="X99" s="23"/>
      <c r="Y99" s="2" t="s">
        <v>83</v>
      </c>
      <c r="Z99" s="3"/>
      <c r="AA99" s="3"/>
      <c r="AB99" s="3"/>
      <c r="AC99" s="3"/>
      <c r="AD99" s="3"/>
      <c r="AE99" s="3"/>
      <c r="AF99" s="3"/>
      <c r="AG99" s="3"/>
      <c r="AH99" s="4"/>
      <c r="AI99" s="18">
        <v>3871</v>
      </c>
      <c r="AJ99" s="23"/>
    </row>
    <row r="100" spans="1:35" ht="15">
      <c r="A100" s="2" t="s">
        <v>84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85</v>
      </c>
      <c r="N100" s="3"/>
      <c r="O100" s="3"/>
      <c r="P100" s="3"/>
      <c r="Q100" s="3"/>
      <c r="R100" s="3"/>
      <c r="S100" s="3"/>
      <c r="T100" s="3"/>
      <c r="U100" s="3"/>
      <c r="V100" s="4"/>
      <c r="W100" s="18"/>
      <c r="Y100" s="2" t="s">
        <v>86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/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517.5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517.5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517.5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16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16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16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8.66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8.66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8.66</v>
      </c>
    </row>
    <row r="104" spans="1:35" ht="15">
      <c r="A104" s="2" t="s">
        <v>87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4481.55</v>
      </c>
      <c r="M104" s="2" t="s">
        <v>88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4481.55</v>
      </c>
      <c r="Y104" s="2" t="s">
        <v>89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4481.55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74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1940.625</v>
      </c>
      <c r="M106" s="8" t="s">
        <v>74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1940.625</v>
      </c>
      <c r="Y106" s="8" t="s">
        <v>74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1940.625</v>
      </c>
    </row>
    <row r="107" spans="1:35" ht="15.75">
      <c r="A107" s="8" t="s">
        <v>41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108.675</v>
      </c>
      <c r="M107" s="8" t="s">
        <v>41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108.675</v>
      </c>
      <c r="Y107" s="8" t="s">
        <v>41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108.675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90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90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90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2049.3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2049.3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2049.3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3">
        <f>AI104-AI99-AI120</f>
        <v>-1438.75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2013-01-15T19:57:46Z</cp:lastPrinted>
  <dcterms:created xsi:type="dcterms:W3CDTF">2012-04-11T04:13:08Z</dcterms:created>
  <dcterms:modified xsi:type="dcterms:W3CDTF">2014-02-03T11:33:45Z</dcterms:modified>
  <cp:category/>
  <cp:version/>
  <cp:contentType/>
  <cp:contentStatus/>
</cp:coreProperties>
</file>