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<sst xmlns="http://schemas.openxmlformats.org/spreadsheetml/2006/main" count="501" uniqueCount="104">
  <si>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</si>
  <si>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</si>
  <si>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</si>
  <si>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</si>
  <si>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</si>
  <si>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</si>
  <si>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</si>
  <si>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</si>
  <si>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</si>
  <si>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</si>
  <si>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</si>
  <si>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</si>
  <si>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</si>
  <si>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</si>
  <si>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</si>
  <si>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</si>
  <si>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</si>
  <si>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</si>
  <si>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</si>
  <si>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</si>
  <si>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</si>
  <si>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</si>
  <si>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</si>
  <si>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</si>
  <si>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3. Задолженность за электроэнергию (МОП)</t>
  </si>
  <si>
    <t>коммунальным услугам жилого дома № 3а ул. Мира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</si>
  <si>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</si>
  <si>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</si>
  <si>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</si>
  <si>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</si>
  <si>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</si>
  <si>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</si>
  <si>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</si>
  <si>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</si>
  <si>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</si>
  <si>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</si>
  <si>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</si>
  <si>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3а ул. Мира  за январь 2013г.</t>
  </si>
  <si>
    <t>коммунальным услугам жилого дома № 3а ул. Мира за февраль 2013г.</t>
  </si>
  <si>
    <t>коммунальным услугам жилого дома № 3а  ул. Мира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</si>
  <si>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</si>
  <si>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</si>
  <si>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3а ул. Мира  за апрель  2013г.</t>
  </si>
  <si>
    <t>коммунальным услугам жилого дома № 3а ул. Мира за май 2013г.</t>
  </si>
  <si>
    <t>коммунальным услугам жилого дома № 3а  ул. Мира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</si>
  <si>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</si>
  <si>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</si>
  <si>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</si>
  <si>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</si>
  <si>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3а ул. Мира за 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</si>
  <si>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</si>
  <si>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</si>
  <si>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</si>
  <si>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</si>
  <si>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</si>
  <si>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</si>
  <si>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</si>
  <si>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</si>
  <si>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</si>
  <si>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</si>
  <si>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</si>
  <si>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</si>
  <si>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</si>
  <si>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</si>
  <si>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</si>
  <si>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</si>
  <si>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</si>
  <si>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</si>
  <si>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</si>
  <si>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</si>
  <si>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</si>
  <si>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</si>
  <si>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</si>
  <si>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3а ул. Мира за 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</si>
  <si>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</si>
  <si>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</si>
  <si>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</si>
  <si>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</si>
  <si>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</si>
  <si>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</si>
  <si>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</si>
  <si>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</si>
  <si>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</si>
  <si>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</si>
  <si>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</si>
  <si>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</si>
  <si>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</si>
  <si>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</si>
  <si>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 xml:space="preserve">к. Прочие работы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</si>
  <si>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</si>
  <si>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</si>
  <si>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</si>
  <si>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3а ул. Мира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</si>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</sst>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15">
      <selection activeCell="A131" sqref="A131: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699.3</v>
      </c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528.8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7519.535999999999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999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72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5948.999999999999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333.14399999999995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Лист2!W14</f>
        <v>560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6842.143999999999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175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1023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>
        <v>21.8</v>
      </c>
    </row>
    <row r="36" spans="1:12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  <c r="L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528.8</v>
      </c>
    </row>
    <row r="38" spans="1:13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  <c r="M38" s="19"/>
    </row>
    <row r="39" spans="1:11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8">
        <v>7520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1260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72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5948.999999999999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333.14399999999995</v>
      </c>
    </row>
    <row r="44" spans="1:13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19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6282.143999999999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v>1215.6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528.8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12</v>
      </c>
    </row>
    <row r="72" spans="1:11" ht="15">
      <c r="A72" s="2" t="s">
        <v>74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7520</v>
      </c>
    </row>
    <row r="73" spans="1:11" ht="15">
      <c r="A73" s="2" t="s">
        <v>91</v>
      </c>
      <c r="B73" s="3"/>
      <c r="C73" s="3"/>
      <c r="D73" s="3"/>
      <c r="E73" s="3"/>
      <c r="F73" s="3"/>
      <c r="G73" s="3"/>
      <c r="H73" s="3"/>
      <c r="I73" s="3"/>
      <c r="J73" s="4"/>
      <c r="K73" s="18">
        <v>507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5948.999999999999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333.14399999999995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87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6282.143999999999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24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92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78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2453.456000000001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528.8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12</v>
      </c>
    </row>
    <row r="105" spans="1:11" ht="15">
      <c r="A105" s="2" t="s">
        <v>93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7520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72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5948.999999999999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333.14399999999995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3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  <c r="M120" s="20"/>
    </row>
    <row r="121" spans="1:13" ht="15">
      <c r="A121" s="2" t="s">
        <v>87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  <c r="M121" s="19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6282.143999999999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95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K105*4-K4</f>
        <v>29380.7</v>
      </c>
      <c r="L131" s="19"/>
    </row>
    <row r="132" spans="1:11" ht="15">
      <c r="A132" s="25" t="s">
        <v>96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25688.575999999997</v>
      </c>
    </row>
    <row r="133" spans="1:11" ht="15">
      <c r="A133" s="24" t="s">
        <v>97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23795.999999999996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1332.5759999999998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7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>
        <f>K14</f>
        <v>560</v>
      </c>
    </row>
    <row r="138" spans="1:11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3692.1240000000034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204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616</v>
      </c>
    </row>
    <row r="142" spans="1:11" ht="15">
      <c r="A142" s="28" t="s">
        <v>102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56</v>
      </c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111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6">
      <selection activeCell="AI130" sqref="AI130"/>
    </sheetView>
  </sheetViews>
  <sheetFormatPr defaultColWidth="9.00390625" defaultRowHeight="12.75"/>
  <cols>
    <col min="10" max="10" width="18.6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699.3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286.8</v>
      </c>
      <c r="X4" s="19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434.3</v>
      </c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528.8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528.8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528.8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12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4.74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4.74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4.74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2506.5119999999997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2506.5119999999997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2506.5119999999997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1982.9999999999998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1982.9999999999998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1982.9999999999998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111.04799999999999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111.04799999999999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111.04799999999999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W18</f>
        <v>560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560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2094.048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2654.048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2094.048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21.8</v>
      </c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15"/>
      <c r="X37" s="19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15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K42-K37-K58</f>
        <v>390.66399999999976</v>
      </c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803.1279999999997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528.8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528.8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528.8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12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4.74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4.74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4.74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2506.5119999999997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2506.5119999999997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2506.5119999999997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1982.9999999999998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1982.9999999999998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1982.9999999999998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111.04799999999999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111.04799999999999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111.04799999999999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W51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2094.048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2094.048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2094.048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60</v>
      </c>
      <c r="R67" s="22" t="s">
        <v>61</v>
      </c>
      <c r="AD67" s="22" t="s">
        <v>62</v>
      </c>
    </row>
    <row r="68" spans="1:35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23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23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23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1215.5919999999996</v>
      </c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1628.0559999999996</v>
      </c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2040.5199999999995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528.8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528.8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528.8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12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4.74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4.74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4.74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2506.5119999999997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2506.5119999999997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2506.5119999999997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1982.9999999999998</v>
      </c>
      <c r="M75" s="8" t="s">
        <v>72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1982.9999999999998</v>
      </c>
      <c r="Y75" s="8" t="s">
        <v>72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1982.9999999999998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111.04799999999999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111.04799999999999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111.04799999999999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2094.048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2094.048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2094.048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75</v>
      </c>
      <c r="R98" s="22" t="s">
        <v>76</v>
      </c>
      <c r="AD98" s="22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3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3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3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2452.9839999999995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2865.4479999999994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3277.9119999999994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528.8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528.8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528.8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12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K72</f>
        <v>4.74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8">
        <f>K103</f>
        <v>4.74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8">
        <f>W103</f>
        <v>4.74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2506.5119999999997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2506.5119999999997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2506.5119999999997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6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1982.9999999999998</v>
      </c>
      <c r="M106" s="8" t="s">
        <v>72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1982.9999999999998</v>
      </c>
      <c r="Y106" s="8" t="s">
        <v>72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1982.9999999999998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111.04799999999999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111.04799999999999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111.04799999999999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87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87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2094.048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2094.048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2094.048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0">
        <f>AI100+AI104-AI120</f>
        <v>3690.3759999999993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2014-02-10T06:54:29Z</cp:lastPrinted>
  <dcterms:created xsi:type="dcterms:W3CDTF">2012-04-11T04:13:08Z</dcterms:created>
  <dcterms:modified xsi:type="dcterms:W3CDTF">2014-02-10T06:54:45Z</dcterms:modified>
  <cp:category/>
  <cp:version/>
  <cp:contentType/>
  <cp:contentStatus/>
</cp:coreProperties>
</file>