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<sst xmlns="http://schemas.openxmlformats.org/spreadsheetml/2006/main" count="502" uniqueCount="106">
  <si>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</si>
  <si>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</si>
  <si>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</si>
  <si>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</si>
  <si>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</si>
  <si>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</si>
  <si>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</si>
  <si>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</si>
  <si>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</si>
  <si>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</si>
  <si>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</si>
  <si>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</si>
  <si>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</si>
  <si>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</si>
  <si>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</si>
  <si>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</si>
  <si>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</si>
  <si>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</si>
  <si>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</si>
  <si>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</si>
  <si>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</si>
  <si>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</si>
  <si>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</si>
  <si>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</si>
  <si>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9 ул. Железнодорожная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</si>
  <si>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</si>
  <si>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</si>
  <si>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</si>
  <si>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</si>
  <si>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</si>
  <si>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</si>
  <si>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</si>
  <si>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</si>
  <si>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</si>
  <si>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</si>
  <si>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</si>
  <si>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 ул. Железнодорожная  за январь 2013г.</t>
  </si>
  <si>
    <t>коммунальным услугам жилого дома № 9 ул. Железнодорожная за февраль 2013г.</t>
  </si>
  <si>
    <t>коммунальным услугам жилого дома № 9 ул. Железнодорожная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</si>
  <si>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</si>
  <si>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</si>
  <si>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коммунальным услугам жилого дома № 9  ул. Железнодорожная  за апрель  2013г.</t>
  </si>
  <si>
    <t>коммунальным услугам жилого дома № 9 ул. Железнодорожная за май 2013г.</t>
  </si>
  <si>
    <t>коммунальным услугам жилого дома № 9 ул. Железнодорожная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</si>
  <si>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</si>
  <si>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</si>
  <si>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</si>
  <si>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9 ул. Железнодорожная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</si>
  <si>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</si>
  <si>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</si>
  <si>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</si>
  <si>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</si>
  <si>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</si>
  <si>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</si>
  <si>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</si>
  <si>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</si>
  <si>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</si>
  <si>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</si>
  <si>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</si>
  <si>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</si>
  <si>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</si>
  <si>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</si>
  <si>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</si>
  <si>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</si>
  <si>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</si>
  <si>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</si>
  <si>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</si>
  <si>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</si>
  <si>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</si>
  <si>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</si>
  <si>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</si>
  <si>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</si>
  <si>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</si>
  <si>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9 ул. Железнодорожная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</si>
  <si>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</si>
  <si>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</si>
  <si>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</si>
  <si>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</si>
  <si>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</si>
  <si>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</si>
  <si>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</si>
  <si>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</si>
  <si>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</si>
  <si>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</si>
  <si>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</si>
  <si>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</si>
  <si>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</si>
  <si>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</si>
  <si>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</si>
  <si>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</si>
  <si>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</si>
  <si>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</si>
  <si>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к. Прочие работы  (ремонт крыши)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</si>
  <si>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</si>
  <si>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</si>
  <si>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</si>
  <si>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</si>
  <si>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</si>
  <si>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</si>
  <si>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</si>
  <si>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</si>
  <si>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</si>
  <si>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9 ул. Железнодорожная за 4 квартал 2013г.</t>
  </si>
  <si>
    <t xml:space="preserve">5.начислено за 4 квартал 2013г. </t>
  </si>
  <si>
    <t>6. задолженность за собственниками на 31.12.2013г.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</si>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</sst>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5">
          <cell r="C365">
            <v>371.7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24">
      <selection activeCell="A132" sqref="A132:K14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18171.9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371.7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8820.440999999999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5567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4181.625</v>
      </c>
    </row>
    <row r="12" spans="1:11" ht="15.75">
      <c r="A12" s="8" t="s">
        <v>72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234.17099999999996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4415.796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350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44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22576.545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'[1]Лист1'!$C$365</f>
        <v>371.7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8">
        <f>Лист2!K42*3</f>
        <v>8820.440999999999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3101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4181.625</v>
      </c>
    </row>
    <row r="44" spans="1:11" ht="15.75">
      <c r="A44" s="8" t="s">
        <v>72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234.17099999999996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4415.796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73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65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26981.189999999995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371.7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74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8820.440999999999</v>
      </c>
    </row>
    <row r="74" spans="1:11" ht="15">
      <c r="A74" s="2" t="s">
        <v>91</v>
      </c>
      <c r="B74" s="3"/>
      <c r="C74" s="3"/>
      <c r="D74" s="3"/>
      <c r="E74" s="3"/>
      <c r="F74" s="3"/>
      <c r="G74" s="3"/>
      <c r="H74" s="3"/>
      <c r="I74" s="3"/>
      <c r="J74" s="4"/>
      <c r="K74" s="18">
        <v>2499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4181.625</v>
      </c>
    </row>
    <row r="77" spans="1:11" ht="15.75">
      <c r="A77" s="8" t="s">
        <v>72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234.17099999999996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Лист2!K78+Лист2!AI78</f>
        <v>4831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9246.796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K70+K73-K90</f>
        <v>26554.834999999992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371.7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103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8820.440999999999</v>
      </c>
    </row>
    <row r="107" spans="1:11" ht="15">
      <c r="A107" s="2" t="s">
        <v>104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4181.625</v>
      </c>
    </row>
    <row r="110" spans="1:11" ht="15.75">
      <c r="A110" s="8" t="s">
        <v>72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234.17099999999996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Лист2!AI109+Лист2!K109</f>
        <v>14880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19295.796000000002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3" t="s">
        <v>93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53453.664</v>
      </c>
    </row>
    <row r="133" spans="1:11" ht="15">
      <c r="A133" s="24" t="s">
        <v>94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37374.18400000001</v>
      </c>
    </row>
    <row r="134" spans="1:11" ht="15">
      <c r="A134" s="23" t="s">
        <v>95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16726.5</v>
      </c>
    </row>
    <row r="136" spans="1:11" ht="15.75">
      <c r="A136" s="8" t="s">
        <v>72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936.6839999999999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K112+K79</f>
        <v>19711</v>
      </c>
    </row>
    <row r="139" spans="1:11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16079.479999999989</v>
      </c>
    </row>
    <row r="141" spans="1:11" ht="15">
      <c r="A141" s="2" t="s">
        <v>98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669</v>
      </c>
    </row>
    <row r="142" spans="1:11" ht="15">
      <c r="A142" s="2" t="s">
        <v>99</v>
      </c>
      <c r="B142" s="3"/>
      <c r="C142" s="3"/>
      <c r="D142" s="3"/>
      <c r="E142" s="3"/>
      <c r="F142" s="3"/>
      <c r="G142" s="3"/>
      <c r="H142" s="3"/>
      <c r="I142" s="3"/>
      <c r="J142" s="4"/>
      <c r="K142" s="17"/>
    </row>
    <row r="143" spans="1:11" ht="15">
      <c r="A143" s="27" t="s">
        <v>100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/>
    </row>
    <row r="144" spans="1:11" ht="15">
      <c r="A144" s="2" t="s">
        <v>101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148</v>
      </c>
    </row>
    <row r="145" spans="1:11" ht="15">
      <c r="A145" s="2" t="s">
        <v>105</v>
      </c>
      <c r="B145" s="14"/>
      <c r="C145" s="14"/>
      <c r="D145" s="14"/>
      <c r="E145" s="14"/>
      <c r="F145" s="14"/>
      <c r="G145" s="14"/>
      <c r="H145" s="14"/>
      <c r="I145" s="14"/>
      <c r="J145" s="4"/>
      <c r="K145" s="17">
        <v>640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I90">
      <selection activeCell="I131" sqref="I131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18171.9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19640.115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21108.33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371.7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371.7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371.7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2940.147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2940.147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2940.147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1393.875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1393.875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1393.875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78.05699999999999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78.05699999999999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78.05699999999999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1471.932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1471.932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1471.932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56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22576.545000000002</v>
      </c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24044.760000000002</v>
      </c>
      <c r="Y38" s="2" t="s">
        <v>57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25512.975000000002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371.7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371.7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371.7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2940.147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2940.147</v>
      </c>
      <c r="Y42" s="2" t="s">
        <v>58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2940.147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1393.875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1393.875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1393.875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78.05699999999999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78.05699999999999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78.05699999999999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1471.932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1471.932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1471.932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59</v>
      </c>
      <c r="R67" s="22" t="s">
        <v>60</v>
      </c>
      <c r="AD67" s="22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26981.190000000002</v>
      </c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28018.405000000002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29486.620000000003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371.7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371.7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371.7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2940.147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2940.147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2940.147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1393.875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1393.875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1393.875</v>
      </c>
    </row>
    <row r="76" spans="1:35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78.05699999999999</v>
      </c>
      <c r="M76" s="8" t="s">
        <v>72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78.05699999999999</v>
      </c>
      <c r="Y76" s="8" t="s">
        <v>72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78.05699999999999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K82</f>
        <v>431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4400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431</v>
      </c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75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4400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1902.932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1471.932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5871.932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76</v>
      </c>
      <c r="R98" s="22" t="s">
        <v>77</v>
      </c>
      <c r="AD98" s="22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26554.835000000003</v>
      </c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19823.050000000003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21291.265000000003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371.7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371.7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371.7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2940.147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2940.147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2940.147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1393.875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1393.875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1393.875</v>
      </c>
    </row>
    <row r="107" spans="1:35" ht="15.75">
      <c r="A107" s="8" t="s">
        <v>72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78.05699999999999</v>
      </c>
      <c r="M107" s="8" t="s">
        <v>72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78.05699999999999</v>
      </c>
      <c r="Y107" s="8" t="s">
        <v>72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78.05699999999999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8200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AI114</f>
        <v>6680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6680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8200</v>
      </c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9671.932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1471.932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8151.932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16079.480000000003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2014-02-07T07:30:53Z</cp:lastPrinted>
  <dcterms:created xsi:type="dcterms:W3CDTF">2012-04-11T04:13:08Z</dcterms:created>
  <dcterms:modified xsi:type="dcterms:W3CDTF">2014-02-10T09:49:01Z</dcterms:modified>
  <cp:category/>
  <cp:version/>
  <cp:contentType/>
  <cp:contentStatus/>
</cp:coreProperties>
</file>