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<sst xmlns="http://schemas.openxmlformats.org/spreadsheetml/2006/main" count="502" uniqueCount="103">
  <si>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</si>
  <si>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</si>
  <si>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</si>
  <si>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</si>
  <si>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</si>
  <si>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</si>
  <si>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</si>
  <si>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</si>
  <si>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</si>
  <si>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</si>
  <si>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</si>
  <si>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</si>
  <si>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</si>
  <si>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</si>
  <si>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</si>
  <si>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</si>
  <si>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</si>
  <si>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</si>
  <si>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</si>
  <si>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</si>
  <si>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</si>
  <si>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</si>
  <si>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</si>
  <si>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</si>
  <si>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4 ул. Железнодорожная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</si>
  <si>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</si>
  <si>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</si>
  <si>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</si>
  <si>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</si>
  <si>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</si>
  <si>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</si>
  <si>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</si>
  <si>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</si>
  <si>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</si>
  <si>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</si>
  <si>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</si>
  <si>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4  ул. Железнодорожная  за январь 2013г.</t>
  </si>
  <si>
    <t>коммунальным услугам жилого дома № 4 ул. Железнодорожная за февраль 2013г.</t>
  </si>
  <si>
    <t>коммунальным услугам жилого дома № 4 ул. Железнодорожная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</si>
  <si>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</si>
  <si>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</si>
  <si>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коммунальным услугам жилого дома № 4  ул. Железнодорожная  за апрель 2013г.</t>
  </si>
  <si>
    <t>коммунальным услугам жилого дома № 4 ул. Железнодорожная за май 2013г.</t>
  </si>
  <si>
    <t>коммунальным услугам жилого дома № 4 ул. Железнодорожная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</si>
  <si>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</si>
  <si>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</si>
  <si>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</si>
  <si>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4 ул. Железнодорожная за 2 квартал 20133г.</t>
  </si>
  <si>
    <t>1. Задолженность по содержанию и текущему ремонту жилого дома на 01.04.2013года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</si>
  <si>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</si>
  <si>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</si>
  <si>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</si>
  <si>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</si>
  <si>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</si>
  <si>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</si>
  <si>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</si>
  <si>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</si>
  <si>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</si>
  <si>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</si>
  <si>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</si>
  <si>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</si>
  <si>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</si>
  <si>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</si>
  <si>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</si>
  <si>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</si>
  <si>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</si>
  <si>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</si>
  <si>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</si>
  <si>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</si>
  <si>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</si>
  <si>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</si>
  <si>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4 ул. Железнодорожная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</si>
  <si>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</si>
  <si>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</si>
  <si>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</si>
  <si>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</si>
  <si>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</si>
  <si>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</si>
  <si>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</si>
  <si>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</si>
  <si>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</si>
  <si>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</si>
  <si>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</si>
  <si>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</si>
  <si>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</si>
  <si>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</si>
  <si>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</si>
  <si>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</si>
  <si>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</si>
  <si>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01.10.2012г.</t>
  </si>
  <si>
    <t>коммунальным услугам жилого дома № 4 ул. Железнодорожная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</si>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</sst>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1">
          <cell r="C361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21">
      <selection activeCell="A132" sqref="A132: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14975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8941.464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4330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4239</v>
      </c>
    </row>
    <row r="12" spans="1:11" ht="15.75">
      <c r="A12" s="8" t="s">
        <v>70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237.38400000000001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4476.384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455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19440.08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'[1]Лист1'!$C$361</f>
        <v>376.8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2980*3</f>
        <v>8940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4874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69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4239</v>
      </c>
    </row>
    <row r="44" spans="1:11" ht="15.75">
      <c r="A44" s="8" t="s">
        <v>70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237.38400000000001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4476.384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8">
        <v>23905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376.8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8940</v>
      </c>
    </row>
    <row r="74" spans="1:11" ht="15">
      <c r="A74" s="2" t="s">
        <v>89</v>
      </c>
      <c r="B74" s="3"/>
      <c r="C74" s="3"/>
      <c r="D74" s="3"/>
      <c r="E74" s="3"/>
      <c r="F74" s="3"/>
      <c r="G74" s="3"/>
      <c r="H74" s="3"/>
      <c r="I74" s="3"/>
      <c r="J74" s="4"/>
      <c r="K74" s="18">
        <v>4904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69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4239</v>
      </c>
    </row>
    <row r="77" spans="1:11" ht="15.75">
      <c r="A77" s="8" t="s">
        <v>70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237.38400000000001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Лист2!AI78</f>
        <v>4745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86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9221.384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90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77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80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23625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376.8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8940</v>
      </c>
    </row>
    <row r="107" spans="1:11" ht="15">
      <c r="A107" s="2" t="s">
        <v>92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69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4239</v>
      </c>
    </row>
    <row r="110" spans="1:11" ht="15.75">
      <c r="A110" s="8" t="s">
        <v>70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237.38400000000001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</f>
        <v>345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86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4821.384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K106*4+K5</f>
        <v>50735</v>
      </c>
    </row>
    <row r="133" spans="1:11" ht="15">
      <c r="A133" s="25" t="s">
        <v>94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22995.536</v>
      </c>
    </row>
    <row r="134" spans="1:11" ht="15">
      <c r="A134" s="24" t="s">
        <v>95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69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16956</v>
      </c>
    </row>
    <row r="136" spans="1:11" ht="15.75">
      <c r="A136" s="8" t="s">
        <v>70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7">
        <f>K110*4</f>
        <v>949.5360000000001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v>0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</f>
        <v>5090</v>
      </c>
    </row>
    <row r="139" spans="1:11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27739.464</v>
      </c>
    </row>
    <row r="141" spans="1:11" ht="15">
      <c r="A141" s="2" t="s">
        <v>98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2338</v>
      </c>
    </row>
    <row r="142" spans="1:11" ht="15">
      <c r="A142" s="2" t="s">
        <v>99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8" t="s">
        <v>100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/>
    </row>
    <row r="144" spans="1:11" ht="15">
      <c r="A144" s="2" t="s">
        <v>101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74</v>
      </c>
    </row>
    <row r="145" spans="1:11" ht="15">
      <c r="A145" s="2" t="s">
        <v>102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320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workbookViewId="0" topLeftCell="S93">
      <selection activeCell="AI131" sqref="AI131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14975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16463.36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17951.72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2980.4880000000003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2980.4880000000003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2980.4880000000003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1413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1413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1413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79.128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79.128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79.128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1492.128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1492.128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1492.128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29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19440.08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20928.440000000002</v>
      </c>
      <c r="Y38" s="2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22416.800000000003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376.8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376.8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376.8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2980.4880000000003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2980.4880000000003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2980.4880000000003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1413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1413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1413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79.128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79.128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79.128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1492.128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1492.128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1492.128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57</v>
      </c>
      <c r="R67" s="22" t="s">
        <v>58</v>
      </c>
      <c r="AD67" s="22" t="s">
        <v>59</v>
      </c>
    </row>
    <row r="68" spans="1:35" ht="15">
      <c r="A68" s="2" t="s">
        <v>60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61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62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AI38+AI42-AI58</f>
        <v>23905.160000000003</v>
      </c>
      <c r="M69" s="2" t="s">
        <v>64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25393.520000000004</v>
      </c>
      <c r="Y69" s="2" t="s">
        <v>65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26881.880000000005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376.8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376.8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376.8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2980.4880000000003</v>
      </c>
      <c r="M73" s="2" t="s">
        <v>67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2980.4880000000003</v>
      </c>
      <c r="Y73" s="2" t="s">
        <v>68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2980.4880000000003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1413</v>
      </c>
      <c r="M75" s="8" t="s">
        <v>69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1413</v>
      </c>
      <c r="Y75" s="8" t="s">
        <v>69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1413</v>
      </c>
    </row>
    <row r="76" spans="1:35" ht="15.75">
      <c r="A76" s="8" t="s">
        <v>70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79.128</v>
      </c>
      <c r="M76" s="8" t="s">
        <v>70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79.128</v>
      </c>
      <c r="Y76" s="8" t="s">
        <v>70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79.128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AI82+AI88</f>
        <v>4745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73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4400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1492.128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1492.128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6237.128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74</v>
      </c>
      <c r="R98" s="22" t="s">
        <v>75</v>
      </c>
      <c r="AD98" s="22" t="s">
        <v>76</v>
      </c>
    </row>
    <row r="99" spans="1:35" ht="15">
      <c r="A99" s="2" t="s">
        <v>77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78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79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23625.240000000005</v>
      </c>
      <c r="M100" s="2" t="s">
        <v>81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25113.600000000006</v>
      </c>
      <c r="Y100" s="2" t="s">
        <v>82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26601.960000000006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376.8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376.8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376.8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2980.4880000000003</v>
      </c>
      <c r="M104" s="2" t="s">
        <v>84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2980.4880000000003</v>
      </c>
      <c r="Y104" s="2" t="s">
        <v>85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2980.4880000000003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1413</v>
      </c>
      <c r="M106" s="8" t="s">
        <v>69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1413</v>
      </c>
      <c r="Y106" s="8" t="s">
        <v>69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1413</v>
      </c>
    </row>
    <row r="107" spans="1:35" ht="15.75">
      <c r="A107" s="8" t="s">
        <v>70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79.128</v>
      </c>
      <c r="M107" s="8" t="s">
        <v>70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79.128</v>
      </c>
      <c r="Y107" s="8" t="s">
        <v>70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79.128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</f>
        <v>345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345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86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86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86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1492.128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1492.128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1837.128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3">
        <f>AI100+AI104-AI120</f>
        <v>27745.320000000007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2014-02-07T07:31:38Z</cp:lastPrinted>
  <dcterms:created xsi:type="dcterms:W3CDTF">2012-04-11T04:13:08Z</dcterms:created>
  <dcterms:modified xsi:type="dcterms:W3CDTF">2014-02-10T09:49:01Z</dcterms:modified>
  <cp:category/>
  <cp:version/>
  <cp:contentType/>
  <cp:contentStatus/>
</cp:coreProperties>
</file>