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<sst xmlns="http://schemas.openxmlformats.org/spreadsheetml/2006/main" count="127" uniqueCount="51">
  <si>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</si>
  <si>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</si>
  <si>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</si>
  <si>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</si>
  <si>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</si>
  <si>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</si>
  <si>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</si>
  <si>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</si>
  <si>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</si>
  <si>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</si>
  <si>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</si>
  <si>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</si>
  <si>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</si>
  <si>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</si>
  <si>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</si>
  <si>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</si>
  <si>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</si>
  <si>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</si>
  <si>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</si>
  <si>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</si>
  <si>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</si>
  <si>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</si>
  <si>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</si>
  <si>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</si>
  <si>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</si>
  <si>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</si>
  <si>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</si>
  <si>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</si>
  <si>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к. Прочие работы (установка подпорок под козырек)</t>
  </si>
  <si>
    <t>коммунальным услугам жилого дома № 5 ул. Освобождения за 1 квартал 2012г.</t>
  </si>
  <si>
    <t>коммунальным услугам жилого дома № 5 ул. Освобождения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</si>
  <si>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</si>
  <si>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</si>
  <si>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</si>
  <si>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</si>
  <si>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</si>
  <si>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 xml:space="preserve">к. Прочие работы </t>
  </si>
  <si>
    <t>Ведомость доходов и расходов по управлению, содержанию и текущему ремонту,</t>
  </si>
  <si>
    <t>коммунальным услугам жилого дома № 5 ул. Освобождения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</si>
  <si>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</si>
  <si>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</si>
  <si>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</si>
  <si>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</si>
  <si>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5 ул. Освобождения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</si>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</sst>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0">
          <cell r="C370">
            <v>825.6</v>
          </cell>
          <cell r="D370">
            <v>19374.72</v>
          </cell>
          <cell r="E370">
            <v>14049</v>
          </cell>
          <cell r="F370">
            <v>44040</v>
          </cell>
          <cell r="G370">
            <v>1597</v>
          </cell>
          <cell r="H370">
            <v>5870.0160000000005</v>
          </cell>
          <cell r="I370">
            <v>2229.1200000000003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">
      <selection activeCell="O9" sqref="O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37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22414.7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'[1]Лист1'!$C$370</f>
        <v>825.6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'[1]Лист1'!$D$370</f>
        <v>19374.72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'[1]Лист1'!$E$370</f>
        <v>14049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'[1]Лист1'!$H$370</f>
        <v>5870.0160000000005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'[1]Лист1'!$I$370</f>
        <v>2229.1200000000003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28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8099.136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'[1]Лист1'!$F$370</f>
        <v>44040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42443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'[1]Лист1'!$G$370</f>
        <v>1597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K8+K5-K25</f>
        <v>33690.284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'[1]Лист1'!$C$370</f>
        <v>825.6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18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'[1]Лист1'!$D$370</f>
        <v>19374.72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16218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'[1]Лист1'!$H$370</f>
        <v>5870.0160000000005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'[1]Лист1'!$I$370</f>
        <v>2229.1200000000003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K48+K49+K50+K51+K52+K53+K54+K55+K56+K57</f>
        <v>3518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501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1363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36</v>
      </c>
      <c r="B57" s="3"/>
      <c r="C57" s="3"/>
      <c r="D57" s="3"/>
      <c r="E57" s="3"/>
      <c r="F57" s="3"/>
      <c r="G57" s="3"/>
      <c r="H57" s="3"/>
      <c r="I57" s="3"/>
      <c r="J57" s="4"/>
      <c r="K57" s="5">
        <f>1340+314</f>
        <v>1654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11617.136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7905*2.73</f>
        <v>21580.65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35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1401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37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38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39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40</v>
      </c>
      <c r="B71" s="3"/>
      <c r="C71" s="3"/>
      <c r="D71" s="3"/>
      <c r="E71" s="3"/>
      <c r="F71" s="3"/>
      <c r="G71" s="3"/>
      <c r="H71" s="3"/>
      <c r="I71" s="3"/>
      <c r="J71" s="4"/>
      <c r="K71" s="15">
        <f>K41+K38-K58</f>
        <v>41447.868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'[1]Лист1'!$C$370</f>
        <v>825.6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18</v>
      </c>
    </row>
    <row r="74" spans="1:11" ht="15">
      <c r="A74" s="2" t="s">
        <v>41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'[1]Лист1'!$D$370</f>
        <v>19374.72</v>
      </c>
    </row>
    <row r="75" spans="1:11" ht="15">
      <c r="A75" s="2" t="s">
        <v>42</v>
      </c>
      <c r="B75" s="3"/>
      <c r="C75" s="3"/>
      <c r="D75" s="3"/>
      <c r="E75" s="3"/>
      <c r="F75" s="3"/>
      <c r="G75" s="3"/>
      <c r="H75" s="3"/>
      <c r="I75" s="3"/>
      <c r="J75" s="4"/>
      <c r="K75" s="18">
        <v>22971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'[1]Лист1'!$H$370</f>
        <v>5870.0160000000005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'[1]Лист1'!$I$370</f>
        <v>2229.1200000000003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f>K81+K82+K83+K84+K85+K86+K87+K88+K89+K90</f>
        <v>1987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668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36</v>
      </c>
      <c r="B90" s="3"/>
      <c r="C90" s="3"/>
      <c r="D90" s="3"/>
      <c r="E90" s="3"/>
      <c r="F90" s="3"/>
      <c r="G90" s="3"/>
      <c r="H90" s="3"/>
      <c r="I90" s="3"/>
      <c r="J90" s="4"/>
      <c r="K90" s="5">
        <v>1319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10086.136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15595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35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747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37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43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44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45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K74+K71-K91</f>
        <v>50736.452000000005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'[1]Лист1'!$C$370</f>
        <v>825.6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18</v>
      </c>
    </row>
    <row r="107" spans="1:11" ht="15">
      <c r="A107" s="2" t="s">
        <v>46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19375</v>
      </c>
    </row>
    <row r="108" spans="1:11" ht="15">
      <c r="A108" s="2" t="s">
        <v>47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18492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5870.0160000000005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2229.1200000000003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7">
        <f>K114+K115+K116+K117+K118+K119+K120+K121+K122+K123</f>
        <v>676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676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36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8775.136</v>
      </c>
    </row>
    <row r="125" spans="1:11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35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8">
        <v>1860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48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</row>
    <row r="134" spans="1:11" ht="15">
      <c r="A134" s="2" t="s">
        <v>49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61336.316000000006</v>
      </c>
    </row>
    <row r="135" spans="1:11" ht="15">
      <c r="A135" s="2" t="s">
        <v>50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18492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2013-01-28T00:58:56Z</cp:lastPrinted>
  <dcterms:created xsi:type="dcterms:W3CDTF">2012-04-11T04:13:08Z</dcterms:created>
  <dcterms:modified xsi:type="dcterms:W3CDTF">2013-01-28T00:59:18Z</dcterms:modified>
  <cp:category/>
  <cp:version/>
  <cp:contentType/>
  <cp:contentStatus/>
</cp:coreProperties>
</file>