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<sst xmlns="http://schemas.openxmlformats.org/spreadsheetml/2006/main" count="123" uniqueCount="49">
  <si>
    <t>коммунальным услугам жилого дома № 3  пос. Классон за 1 квартал 2012г.</t>
  </si>
  <si>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</si>
  <si>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</si>
  <si>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</si>
  <si>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</si>
  <si>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</si>
  <si>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</si>
  <si>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</si>
  <si>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</si>
  <si>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</si>
  <si>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</si>
  <si>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</si>
  <si>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</si>
  <si>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</si>
  <si>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</si>
  <si>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</si>
  <si>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</si>
  <si>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</si>
  <si>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</si>
  <si>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</si>
  <si>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</si>
  <si>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</si>
  <si>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</si>
  <si>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</si>
  <si>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</si>
  <si>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</si>
  <si>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</si>
  <si>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</si>
  <si>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</si>
  <si>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</si>
  <si>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</si>
  <si>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коммунальным услугам жилого дома № 3  пос. Классон за 2 квартал 2012г.</t>
  </si>
  <si>
    <t>6. задолженность на 01.07.2012г.</t>
  </si>
  <si>
    <t xml:space="preserve">5.начислено за 2 квартал 2012г. </t>
  </si>
  <si>
    <t>коммунальным услугам жилого дома № 3  пос. Классон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</si>
  <si>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</si>
  <si>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</si>
  <si>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</si>
  <si>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</si>
  <si>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  пос. Классон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</si>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</sst>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0">
          <cell r="C320">
            <v>391.6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A94">
      <selection activeCell="K133" sqref="K133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4"/>
      <c r="K4" s="16">
        <v>4280.2</v>
      </c>
    </row>
    <row r="5" spans="1:11" ht="15">
      <c r="A5" s="2" t="s">
        <v>2</v>
      </c>
      <c r="B5" s="3"/>
      <c r="C5" s="3"/>
      <c r="D5" s="3"/>
      <c r="E5" s="3"/>
      <c r="F5" s="3"/>
      <c r="G5" s="3"/>
      <c r="H5" s="3"/>
      <c r="I5" s="3"/>
      <c r="J5" s="4"/>
      <c r="K5" s="5">
        <v>0</v>
      </c>
    </row>
    <row r="6" spans="1:11" ht="15">
      <c r="A6" s="2" t="s">
        <v>3</v>
      </c>
      <c r="B6" s="3"/>
      <c r="C6" s="3"/>
      <c r="D6" s="3"/>
      <c r="E6" s="3"/>
      <c r="F6" s="3"/>
      <c r="G6" s="3"/>
      <c r="H6" s="3"/>
      <c r="I6" s="3"/>
      <c r="J6" s="4"/>
      <c r="K6" s="17">
        <v>377.9</v>
      </c>
    </row>
    <row r="7" spans="1:11" ht="15">
      <c r="A7" s="2" t="s">
        <v>4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v>4966</v>
      </c>
    </row>
    <row r="9" spans="1:11" ht="15">
      <c r="A9" s="2" t="s">
        <v>5</v>
      </c>
      <c r="B9" s="3"/>
      <c r="C9" s="3"/>
      <c r="D9" s="3"/>
      <c r="E9" s="3"/>
      <c r="F9" s="3"/>
      <c r="G9" s="3"/>
      <c r="H9" s="3"/>
      <c r="I9" s="3"/>
      <c r="J9" s="4"/>
      <c r="K9" s="19">
        <v>4839</v>
      </c>
    </row>
    <row r="10" spans="1:11" ht="15.75">
      <c r="A10" s="2"/>
      <c r="B10" s="8" t="s">
        <v>6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7</v>
      </c>
      <c r="B11" s="3"/>
      <c r="C11" s="3"/>
      <c r="D11" s="3"/>
      <c r="E11" s="3"/>
      <c r="F11" s="3"/>
      <c r="G11" s="3"/>
      <c r="H11" s="3"/>
      <c r="I11" s="3"/>
      <c r="J11" s="4"/>
      <c r="K11" s="19">
        <v>2687</v>
      </c>
    </row>
    <row r="12" spans="1:11" ht="15.75">
      <c r="A12" s="9" t="s">
        <v>8</v>
      </c>
      <c r="B12" s="3"/>
      <c r="C12" s="3"/>
      <c r="D12" s="3"/>
      <c r="E12" s="3"/>
      <c r="F12" s="3"/>
      <c r="G12" s="3"/>
      <c r="H12" s="3"/>
      <c r="I12" s="3"/>
      <c r="J12" s="4"/>
      <c r="K12" s="19">
        <v>1020</v>
      </c>
    </row>
    <row r="13" spans="1:11" ht="15.75">
      <c r="A13" s="9" t="s">
        <v>9</v>
      </c>
      <c r="B13" s="8"/>
      <c r="C13" s="8"/>
      <c r="D13" s="8"/>
      <c r="E13" s="8"/>
      <c r="F13" s="8"/>
      <c r="G13" s="8"/>
      <c r="H13" s="8"/>
      <c r="I13" s="3"/>
      <c r="J13" s="4"/>
      <c r="K13" s="18">
        <v>0</v>
      </c>
    </row>
    <row r="14" spans="1:11" ht="15">
      <c r="A14" s="2" t="s">
        <v>10</v>
      </c>
      <c r="B14" s="3"/>
      <c r="C14" s="3"/>
      <c r="D14" s="3"/>
      <c r="E14" s="3"/>
      <c r="F14" s="3"/>
      <c r="G14" s="3"/>
      <c r="H14" s="3"/>
      <c r="I14" s="3"/>
      <c r="J14" s="4"/>
      <c r="K14" s="6">
        <v>0</v>
      </c>
    </row>
    <row r="15" spans="1:11" ht="1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10" t="s">
        <v>14</v>
      </c>
      <c r="B18" s="11"/>
      <c r="C18" s="11"/>
      <c r="D18" s="11"/>
      <c r="E18" s="11"/>
      <c r="F18" s="11"/>
      <c r="G18" s="11"/>
      <c r="H18" s="11"/>
      <c r="I18" s="11"/>
      <c r="J18" s="12"/>
      <c r="K18" s="6">
        <v>0</v>
      </c>
    </row>
    <row r="19" spans="1:11" ht="15">
      <c r="A19" s="2" t="s">
        <v>15</v>
      </c>
      <c r="B19" s="3"/>
      <c r="C19" s="3"/>
      <c r="D19" s="3"/>
      <c r="E19" s="3"/>
      <c r="F19" s="3"/>
      <c r="G19" s="3"/>
      <c r="H19" s="3"/>
      <c r="I19" s="3"/>
      <c r="J19" s="4"/>
      <c r="K19" s="6">
        <v>0</v>
      </c>
    </row>
    <row r="20" spans="1:11" ht="15">
      <c r="A20" s="2" t="s">
        <v>16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10" t="s">
        <v>17</v>
      </c>
      <c r="B21" s="11"/>
      <c r="C21" s="11"/>
      <c r="D21" s="11"/>
      <c r="E21" s="11"/>
      <c r="F21" s="11"/>
      <c r="G21" s="11"/>
      <c r="H21" s="11"/>
      <c r="I21" s="11"/>
      <c r="J21" s="12"/>
      <c r="K21" s="6">
        <v>0</v>
      </c>
    </row>
    <row r="22" spans="1:11" ht="15">
      <c r="A22" s="2" t="s">
        <v>18</v>
      </c>
      <c r="B22" s="3"/>
      <c r="C22" s="3"/>
      <c r="D22" s="3"/>
      <c r="E22" s="3"/>
      <c r="F22" s="3"/>
      <c r="G22" s="3"/>
      <c r="H22" s="3"/>
      <c r="I22" s="3"/>
      <c r="J22" s="4"/>
      <c r="K22" s="6">
        <v>0</v>
      </c>
    </row>
    <row r="23" spans="1:11" ht="15">
      <c r="A23" s="2" t="s">
        <v>19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10" t="s">
        <v>20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K11+K12+K13+K14+K15+K16+K17+K18+K19+K20+K21+K22+K23</f>
        <v>3707</v>
      </c>
    </row>
    <row r="25" spans="1:11" ht="15.75">
      <c r="A25" s="13"/>
      <c r="B25" s="8" t="s">
        <v>21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22</v>
      </c>
      <c r="B26" s="15"/>
      <c r="C26" s="15"/>
      <c r="D26" s="15"/>
      <c r="E26" s="15"/>
      <c r="F26" s="15"/>
      <c r="G26" s="15"/>
      <c r="H26" s="15"/>
      <c r="I26" s="15"/>
      <c r="J26" s="4"/>
      <c r="K26" s="7">
        <v>6836</v>
      </c>
    </row>
    <row r="27" spans="1:11" ht="15">
      <c r="A27" s="2" t="s">
        <v>23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v>6735</v>
      </c>
    </row>
    <row r="28" spans="1:11" ht="15">
      <c r="A28" s="2" t="s">
        <v>24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v>101</v>
      </c>
    </row>
    <row r="29" spans="1:11" ht="15">
      <c r="A29" s="2" t="s">
        <v>25</v>
      </c>
      <c r="B29" s="15"/>
      <c r="C29" s="15"/>
      <c r="D29" s="15"/>
      <c r="E29" s="15"/>
      <c r="F29" s="15"/>
      <c r="G29" s="15"/>
      <c r="H29" s="15"/>
      <c r="I29" s="15"/>
      <c r="J29" s="4"/>
      <c r="K29" s="6">
        <v>0</v>
      </c>
    </row>
    <row r="30" spans="1:11" ht="15">
      <c r="A30" s="2" t="s">
        <v>26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27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4" spans="1:9" ht="15">
      <c r="A34" s="1"/>
      <c r="B34" s="1" t="s">
        <v>45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29</v>
      </c>
      <c r="B37" s="3"/>
      <c r="C37" s="3"/>
      <c r="D37" s="3"/>
      <c r="E37" s="3"/>
      <c r="F37" s="3"/>
      <c r="G37" s="3"/>
      <c r="H37" s="3"/>
      <c r="I37" s="3"/>
      <c r="J37" s="4"/>
      <c r="K37" s="16">
        <v>3012.2</v>
      </c>
    </row>
    <row r="38" spans="1:11" ht="15">
      <c r="A38" s="2" t="s">
        <v>30</v>
      </c>
      <c r="B38" s="3"/>
      <c r="C38" s="3"/>
      <c r="D38" s="3"/>
      <c r="E38" s="3"/>
      <c r="F38" s="3"/>
      <c r="G38" s="3"/>
      <c r="H38" s="3"/>
      <c r="I38" s="3"/>
      <c r="J38" s="4"/>
      <c r="K38" s="5">
        <v>0</v>
      </c>
    </row>
    <row r="39" spans="1:11" ht="15">
      <c r="A39" s="2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7">
        <v>377.9</v>
      </c>
    </row>
    <row r="40" spans="1:11" ht="1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4"/>
      <c r="K40" s="18">
        <v>8</v>
      </c>
    </row>
    <row r="41" spans="1:13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9">
        <v>6689</v>
      </c>
      <c r="M41" s="20"/>
    </row>
    <row r="42" spans="1:13" ht="15">
      <c r="A42" s="2" t="s">
        <v>32</v>
      </c>
      <c r="B42" s="3"/>
      <c r="C42" s="3"/>
      <c r="D42" s="3"/>
      <c r="E42" s="3"/>
      <c r="F42" s="3"/>
      <c r="G42" s="3"/>
      <c r="H42" s="3"/>
      <c r="I42" s="3"/>
      <c r="J42" s="4"/>
      <c r="K42" s="19">
        <v>6316</v>
      </c>
      <c r="M42" s="21"/>
    </row>
    <row r="43" spans="1:11" ht="15.75">
      <c r="A43" s="2"/>
      <c r="B43" s="8" t="s">
        <v>6</v>
      </c>
      <c r="C43" s="8"/>
      <c r="D43" s="3"/>
      <c r="E43" s="3"/>
      <c r="F43" s="3"/>
      <c r="G43" s="3"/>
      <c r="H43" s="3"/>
      <c r="I43" s="3"/>
      <c r="J43" s="4"/>
      <c r="K43" s="6"/>
    </row>
    <row r="44" spans="1:11" ht="15.75">
      <c r="A44" s="9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19">
        <v>2686.8689999999997</v>
      </c>
    </row>
    <row r="45" spans="1:11" ht="15.75">
      <c r="A45" s="9" t="s">
        <v>8</v>
      </c>
      <c r="B45" s="3"/>
      <c r="C45" s="3"/>
      <c r="D45" s="3"/>
      <c r="E45" s="3"/>
      <c r="F45" s="3"/>
      <c r="G45" s="3"/>
      <c r="H45" s="3"/>
      <c r="I45" s="3"/>
      <c r="J45" s="4"/>
      <c r="K45" s="19">
        <v>1020.33</v>
      </c>
    </row>
    <row r="46" spans="1:11" ht="15.75">
      <c r="A46" s="9" t="s">
        <v>9</v>
      </c>
      <c r="B46" s="8"/>
      <c r="C46" s="8"/>
      <c r="D46" s="8"/>
      <c r="E46" s="8"/>
      <c r="F46" s="8"/>
      <c r="G46" s="8"/>
      <c r="H46" s="8"/>
      <c r="I46" s="3"/>
      <c r="J46" s="4"/>
      <c r="K46" s="19">
        <v>143.602</v>
      </c>
    </row>
    <row r="47" spans="1:11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6">
        <v>0</v>
      </c>
    </row>
    <row r="48" spans="1:11" ht="1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4"/>
      <c r="K48" s="6">
        <v>0</v>
      </c>
    </row>
    <row r="49" spans="1:11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13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2"/>
      <c r="K51" s="6">
        <v>0</v>
      </c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6">
        <v>0</v>
      </c>
    </row>
    <row r="53" spans="1:11" ht="15">
      <c r="A53" s="2" t="s">
        <v>16</v>
      </c>
      <c r="B53" s="3"/>
      <c r="C53" s="3"/>
      <c r="D53" s="3"/>
      <c r="E53" s="3"/>
      <c r="F53" s="3"/>
      <c r="G53" s="3"/>
      <c r="H53" s="3"/>
      <c r="I53" s="3"/>
      <c r="J53" s="4"/>
      <c r="K53" s="6">
        <v>0</v>
      </c>
    </row>
    <row r="54" spans="1:11" ht="15">
      <c r="A54" s="10" t="s">
        <v>17</v>
      </c>
      <c r="B54" s="11"/>
      <c r="C54" s="11"/>
      <c r="D54" s="11"/>
      <c r="E54" s="11"/>
      <c r="F54" s="11"/>
      <c r="G54" s="11"/>
      <c r="H54" s="11"/>
      <c r="I54" s="11"/>
      <c r="J54" s="12"/>
      <c r="K54" s="6">
        <v>0</v>
      </c>
    </row>
    <row r="55" spans="1:11" ht="15">
      <c r="A55" s="2" t="s">
        <v>18</v>
      </c>
      <c r="B55" s="3"/>
      <c r="C55" s="3"/>
      <c r="D55" s="3"/>
      <c r="E55" s="3"/>
      <c r="F55" s="3"/>
      <c r="G55" s="3"/>
      <c r="H55" s="3"/>
      <c r="I55" s="3"/>
      <c r="J55" s="4"/>
      <c r="K55" s="6">
        <v>0</v>
      </c>
    </row>
    <row r="56" spans="1:11" ht="15">
      <c r="A56" s="2" t="s">
        <v>19</v>
      </c>
      <c r="B56" s="3"/>
      <c r="C56" s="3"/>
      <c r="D56" s="3"/>
      <c r="E56" s="3"/>
      <c r="F56" s="3"/>
      <c r="G56" s="3"/>
      <c r="H56" s="3"/>
      <c r="I56" s="3"/>
      <c r="J56" s="4"/>
      <c r="K56" s="7">
        <f>K39*0.38</f>
        <v>143.602</v>
      </c>
    </row>
    <row r="57" spans="1:11" ht="15">
      <c r="A57" s="10" t="s">
        <v>20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K44+K45+K46</f>
        <v>3850.8009999999995</v>
      </c>
    </row>
    <row r="58" spans="1:11" ht="15.75">
      <c r="A58" s="13"/>
      <c r="B58" s="8" t="s">
        <v>21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22</v>
      </c>
      <c r="B59" s="15"/>
      <c r="C59" s="15"/>
      <c r="D59" s="15"/>
      <c r="E59" s="15"/>
      <c r="F59" s="15"/>
      <c r="G59" s="15"/>
      <c r="H59" s="15"/>
      <c r="I59" s="15"/>
      <c r="J59" s="4"/>
      <c r="K59" s="7">
        <f>2281*2.73</f>
        <v>6227.13</v>
      </c>
    </row>
    <row r="60" spans="1:11" ht="15">
      <c r="A60" s="2" t="s">
        <v>23</v>
      </c>
      <c r="B60" s="15"/>
      <c r="C60" s="15"/>
      <c r="D60" s="15"/>
      <c r="E60" s="15"/>
      <c r="F60" s="15"/>
      <c r="G60" s="15"/>
      <c r="H60" s="15"/>
      <c r="I60" s="15"/>
      <c r="J60" s="4"/>
      <c r="K60" s="7">
        <v>0</v>
      </c>
    </row>
    <row r="61" spans="1:11" ht="15">
      <c r="A61" s="2" t="s">
        <v>24</v>
      </c>
      <c r="B61" s="15"/>
      <c r="C61" s="15"/>
      <c r="D61" s="15"/>
      <c r="E61" s="15"/>
      <c r="F61" s="15"/>
      <c r="G61" s="15"/>
      <c r="H61" s="15"/>
      <c r="I61" s="15"/>
      <c r="J61" s="4"/>
      <c r="K61" s="7">
        <v>40</v>
      </c>
    </row>
    <row r="62" spans="1:11" ht="15">
      <c r="A62" s="2" t="s">
        <v>25</v>
      </c>
      <c r="B62" s="15"/>
      <c r="C62" s="15"/>
      <c r="D62" s="15"/>
      <c r="E62" s="15"/>
      <c r="F62" s="15"/>
      <c r="G62" s="15"/>
      <c r="H62" s="15"/>
      <c r="I62" s="15"/>
      <c r="J62" s="4"/>
      <c r="K62" s="6">
        <v>0</v>
      </c>
    </row>
    <row r="63" spans="1:11" ht="15">
      <c r="A63" s="2" t="s">
        <v>26</v>
      </c>
      <c r="B63" s="15"/>
      <c r="C63" s="15"/>
      <c r="D63" s="15"/>
      <c r="E63" s="15"/>
      <c r="F63" s="15"/>
      <c r="G63" s="15"/>
      <c r="H63" s="15"/>
      <c r="I63" s="15"/>
      <c r="J63" s="4"/>
      <c r="K63" s="6">
        <v>0</v>
      </c>
    </row>
    <row r="64" spans="1:11" ht="15">
      <c r="A64" s="2" t="s">
        <v>27</v>
      </c>
      <c r="B64" s="15"/>
      <c r="C64" s="15"/>
      <c r="D64" s="15"/>
      <c r="E64" s="15"/>
      <c r="F64" s="15"/>
      <c r="G64" s="15"/>
      <c r="H64" s="15"/>
      <c r="I64" s="15"/>
      <c r="J64" s="4"/>
      <c r="K64" s="6">
        <v>0</v>
      </c>
    </row>
    <row r="66" spans="1:9" ht="15">
      <c r="A66" s="1"/>
      <c r="B66" s="1" t="s">
        <v>45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34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35</v>
      </c>
      <c r="B69" s="3"/>
      <c r="C69" s="3"/>
      <c r="D69" s="3"/>
      <c r="E69" s="3"/>
      <c r="F69" s="3"/>
      <c r="G69" s="3"/>
      <c r="H69" s="3"/>
      <c r="I69" s="3"/>
      <c r="J69" s="4"/>
      <c r="K69" s="16">
        <v>174</v>
      </c>
      <c r="L69" s="20"/>
    </row>
    <row r="70" spans="1:11" ht="15">
      <c r="A70" s="2" t="s">
        <v>36</v>
      </c>
      <c r="B70" s="3"/>
      <c r="C70" s="3"/>
      <c r="D70" s="3"/>
      <c r="E70" s="3"/>
      <c r="F70" s="3"/>
      <c r="G70" s="3"/>
      <c r="H70" s="3"/>
      <c r="I70" s="3"/>
      <c r="J70" s="4"/>
      <c r="K70" s="5">
        <v>0</v>
      </c>
    </row>
    <row r="71" spans="1:11" ht="15">
      <c r="A71" s="2" t="s">
        <v>3</v>
      </c>
      <c r="B71" s="3"/>
      <c r="C71" s="3"/>
      <c r="D71" s="3"/>
      <c r="E71" s="3"/>
      <c r="F71" s="3"/>
      <c r="G71" s="3"/>
      <c r="H71" s="3"/>
      <c r="I71" s="3"/>
      <c r="J71" s="4"/>
      <c r="K71" s="17">
        <f>'[1]Лист1'!$C$320</f>
        <v>391.6</v>
      </c>
    </row>
    <row r="72" spans="1:11" ht="15">
      <c r="A72" s="2" t="s">
        <v>4</v>
      </c>
      <c r="B72" s="3"/>
      <c r="C72" s="3"/>
      <c r="D72" s="3"/>
      <c r="E72" s="3"/>
      <c r="F72" s="3"/>
      <c r="G72" s="3"/>
      <c r="H72" s="3"/>
      <c r="I72" s="3"/>
      <c r="J72" s="4"/>
      <c r="K72" s="18">
        <v>8</v>
      </c>
    </row>
    <row r="73" spans="1:13" ht="15">
      <c r="A73" s="2" t="s">
        <v>37</v>
      </c>
      <c r="B73" s="3"/>
      <c r="C73" s="3"/>
      <c r="D73" s="3"/>
      <c r="E73" s="3"/>
      <c r="F73" s="3"/>
      <c r="G73" s="3"/>
      <c r="H73" s="3"/>
      <c r="I73" s="3"/>
      <c r="J73" s="4"/>
      <c r="K73" s="19">
        <v>10053</v>
      </c>
      <c r="L73" s="21"/>
      <c r="M73" s="21"/>
    </row>
    <row r="74" spans="1:11" ht="15">
      <c r="A74" s="2" t="s">
        <v>38</v>
      </c>
      <c r="B74" s="3"/>
      <c r="C74" s="3"/>
      <c r="D74" s="3"/>
      <c r="E74" s="3"/>
      <c r="F74" s="3"/>
      <c r="G74" s="3"/>
      <c r="H74" s="3"/>
      <c r="I74" s="3"/>
      <c r="J74" s="4"/>
      <c r="K74" s="19">
        <v>1687</v>
      </c>
    </row>
    <row r="75" spans="1:11" ht="15.75">
      <c r="A75" s="2"/>
      <c r="B75" s="8" t="s">
        <v>6</v>
      </c>
      <c r="C75" s="8"/>
      <c r="D75" s="3"/>
      <c r="E75" s="3"/>
      <c r="F75" s="3"/>
      <c r="G75" s="3"/>
      <c r="H75" s="3"/>
      <c r="I75" s="3"/>
      <c r="J75" s="4"/>
      <c r="K75" s="6"/>
    </row>
    <row r="76" spans="1:11" ht="15.75">
      <c r="A76" s="9" t="s">
        <v>7</v>
      </c>
      <c r="B76" s="3"/>
      <c r="C76" s="3"/>
      <c r="D76" s="3"/>
      <c r="E76" s="3"/>
      <c r="F76" s="3"/>
      <c r="G76" s="3"/>
      <c r="H76" s="3"/>
      <c r="I76" s="3"/>
      <c r="J76" s="4"/>
      <c r="K76" s="19">
        <v>2686.8689999999997</v>
      </c>
    </row>
    <row r="77" spans="1:11" ht="15.75">
      <c r="A77" s="9" t="s">
        <v>8</v>
      </c>
      <c r="B77" s="3"/>
      <c r="C77" s="3"/>
      <c r="D77" s="3"/>
      <c r="E77" s="3"/>
      <c r="F77" s="3"/>
      <c r="G77" s="3"/>
      <c r="H77" s="3"/>
      <c r="I77" s="3"/>
      <c r="J77" s="4"/>
      <c r="K77" s="19">
        <v>1020.33</v>
      </c>
    </row>
    <row r="78" spans="1:11" ht="15.75">
      <c r="A78" s="9" t="s">
        <v>9</v>
      </c>
      <c r="B78" s="8"/>
      <c r="C78" s="8"/>
      <c r="D78" s="8"/>
      <c r="E78" s="8"/>
      <c r="F78" s="8"/>
      <c r="G78" s="8"/>
      <c r="H78" s="8"/>
      <c r="I78" s="3"/>
      <c r="J78" s="4"/>
      <c r="K78" s="19">
        <f>K79+K80+K81+K82+K83+K84+K85+K86+K87+K88</f>
        <v>0</v>
      </c>
    </row>
    <row r="79" spans="1:11" ht="15">
      <c r="A79" s="2" t="s">
        <v>10</v>
      </c>
      <c r="B79" s="3"/>
      <c r="C79" s="3"/>
      <c r="D79" s="3"/>
      <c r="E79" s="3"/>
      <c r="F79" s="3"/>
      <c r="G79" s="3"/>
      <c r="H79" s="3"/>
      <c r="I79" s="3"/>
      <c r="J79" s="4"/>
      <c r="K79" s="6">
        <v>0</v>
      </c>
    </row>
    <row r="80" spans="1:11" ht="15">
      <c r="A80" s="2" t="s">
        <v>11</v>
      </c>
      <c r="B80" s="3"/>
      <c r="C80" s="3"/>
      <c r="D80" s="3"/>
      <c r="E80" s="3"/>
      <c r="F80" s="3"/>
      <c r="G80" s="3"/>
      <c r="H80" s="3"/>
      <c r="I80" s="3"/>
      <c r="J80" s="4"/>
      <c r="K80" s="6">
        <v>0</v>
      </c>
    </row>
    <row r="81" spans="1:11" ht="15">
      <c r="A81" s="2" t="s">
        <v>12</v>
      </c>
      <c r="B81" s="3"/>
      <c r="C81" s="3"/>
      <c r="D81" s="3"/>
      <c r="E81" s="3"/>
      <c r="F81" s="3"/>
      <c r="G81" s="3"/>
      <c r="H81" s="3"/>
      <c r="I81" s="3"/>
      <c r="J81" s="4"/>
      <c r="K81" s="6">
        <v>0</v>
      </c>
    </row>
    <row r="82" spans="1:11" ht="15">
      <c r="A82" s="2" t="s">
        <v>13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10" t="s">
        <v>14</v>
      </c>
      <c r="B83" s="11"/>
      <c r="C83" s="11"/>
      <c r="D83" s="11"/>
      <c r="E83" s="11"/>
      <c r="F83" s="11"/>
      <c r="G83" s="11"/>
      <c r="H83" s="11"/>
      <c r="I83" s="11"/>
      <c r="J83" s="12"/>
      <c r="K83" s="6">
        <v>0</v>
      </c>
    </row>
    <row r="84" spans="1:11" ht="15">
      <c r="A84" s="2" t="s">
        <v>15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2" t="s">
        <v>16</v>
      </c>
      <c r="B85" s="3"/>
      <c r="C85" s="3"/>
      <c r="D85" s="3"/>
      <c r="E85" s="3"/>
      <c r="F85" s="3"/>
      <c r="G85" s="3"/>
      <c r="H85" s="3"/>
      <c r="I85" s="3"/>
      <c r="J85" s="4"/>
      <c r="K85" s="6">
        <v>0</v>
      </c>
    </row>
    <row r="86" spans="1:11" ht="15">
      <c r="A86" s="10" t="s">
        <v>17</v>
      </c>
      <c r="B86" s="11"/>
      <c r="C86" s="11"/>
      <c r="D86" s="11"/>
      <c r="E86" s="11"/>
      <c r="F86" s="11"/>
      <c r="G86" s="11"/>
      <c r="H86" s="11"/>
      <c r="I86" s="11"/>
      <c r="J86" s="12"/>
      <c r="K86" s="6">
        <v>0</v>
      </c>
    </row>
    <row r="87" spans="1:11" ht="15">
      <c r="A87" s="2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2" t="s">
        <v>19</v>
      </c>
      <c r="B88" s="3"/>
      <c r="C88" s="3"/>
      <c r="D88" s="3"/>
      <c r="E88" s="3"/>
      <c r="F88" s="3"/>
      <c r="G88" s="3"/>
      <c r="H88" s="3"/>
      <c r="I88" s="3"/>
      <c r="J88" s="4"/>
      <c r="K88" s="7">
        <v>0</v>
      </c>
    </row>
    <row r="89" spans="1:11" ht="15">
      <c r="A89" s="10" t="s">
        <v>20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K76+K77+K78</f>
        <v>3707.1989999999996</v>
      </c>
    </row>
    <row r="90" spans="1:11" ht="15.75">
      <c r="A90" s="13"/>
      <c r="B90" s="8" t="s">
        <v>21</v>
      </c>
      <c r="C90" s="14"/>
      <c r="D90" s="14"/>
      <c r="E90" s="15"/>
      <c r="F90" s="15"/>
      <c r="G90" s="15"/>
      <c r="H90" s="15"/>
      <c r="I90" s="15"/>
      <c r="J90" s="4"/>
      <c r="K90" s="6"/>
    </row>
    <row r="91" spans="1:11" ht="15">
      <c r="A91" s="2" t="s">
        <v>22</v>
      </c>
      <c r="B91" s="15"/>
      <c r="C91" s="15"/>
      <c r="D91" s="15"/>
      <c r="E91" s="15"/>
      <c r="F91" s="15"/>
      <c r="G91" s="15"/>
      <c r="H91" s="15"/>
      <c r="I91" s="15"/>
      <c r="J91" s="4"/>
      <c r="K91" s="7">
        <f>2281*2.73</f>
        <v>6227.13</v>
      </c>
    </row>
    <row r="92" spans="1:11" ht="15">
      <c r="A92" s="2" t="s">
        <v>23</v>
      </c>
      <c r="B92" s="15"/>
      <c r="C92" s="15"/>
      <c r="D92" s="15"/>
      <c r="E92" s="15"/>
      <c r="F92" s="15"/>
      <c r="G92" s="15"/>
      <c r="H92" s="15"/>
      <c r="I92" s="15"/>
      <c r="J92" s="4"/>
      <c r="K92" s="7">
        <v>0</v>
      </c>
    </row>
    <row r="93" spans="1:11" ht="15">
      <c r="A93" s="2" t="s">
        <v>44</v>
      </c>
      <c r="B93" s="15"/>
      <c r="C93" s="15"/>
      <c r="D93" s="15"/>
      <c r="E93" s="15"/>
      <c r="F93" s="15"/>
      <c r="G93" s="15"/>
      <c r="H93" s="15"/>
      <c r="I93" s="15"/>
      <c r="J93" s="4"/>
      <c r="K93" s="7">
        <v>40</v>
      </c>
    </row>
    <row r="94" spans="1:11" ht="15">
      <c r="A94" s="2" t="s">
        <v>25</v>
      </c>
      <c r="B94" s="15"/>
      <c r="C94" s="15"/>
      <c r="D94" s="15"/>
      <c r="E94" s="15"/>
      <c r="F94" s="15"/>
      <c r="G94" s="15"/>
      <c r="H94" s="15"/>
      <c r="I94" s="15"/>
      <c r="J94" s="4"/>
      <c r="K94" s="6">
        <v>0</v>
      </c>
    </row>
    <row r="95" spans="1:11" ht="15">
      <c r="A95" s="2" t="s">
        <v>26</v>
      </c>
      <c r="B95" s="15"/>
      <c r="C95" s="15"/>
      <c r="D95" s="15"/>
      <c r="E95" s="15"/>
      <c r="F95" s="15"/>
      <c r="G95" s="15"/>
      <c r="H95" s="15"/>
      <c r="I95" s="15"/>
      <c r="J95" s="4"/>
      <c r="K95" s="6">
        <v>0</v>
      </c>
    </row>
    <row r="96" spans="1:11" ht="15">
      <c r="A96" s="2" t="s">
        <v>27</v>
      </c>
      <c r="B96" s="15"/>
      <c r="C96" s="15"/>
      <c r="D96" s="15"/>
      <c r="E96" s="15"/>
      <c r="F96" s="15"/>
      <c r="G96" s="15"/>
      <c r="H96" s="15"/>
      <c r="I96" s="15"/>
      <c r="J96" s="4"/>
      <c r="K96" s="6">
        <v>0</v>
      </c>
    </row>
    <row r="98" spans="1:9" ht="15">
      <c r="A98" s="1"/>
      <c r="B98" s="1" t="s">
        <v>45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39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40</v>
      </c>
      <c r="B101" s="3"/>
      <c r="C101" s="3"/>
      <c r="D101" s="3"/>
      <c r="E101" s="3"/>
      <c r="F101" s="3"/>
      <c r="G101" s="3"/>
      <c r="H101" s="3"/>
      <c r="I101" s="3"/>
      <c r="J101" s="4"/>
      <c r="K101" s="16"/>
    </row>
    <row r="102" spans="1:11" ht="15">
      <c r="A102" s="2" t="s">
        <v>41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K73-K89-K69</f>
        <v>6171.801</v>
      </c>
    </row>
    <row r="103" spans="1:11" ht="15">
      <c r="A103" s="2" t="s">
        <v>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v>377.9</v>
      </c>
    </row>
    <row r="104" spans="1:11" ht="15">
      <c r="A104" s="2" t="s">
        <v>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v>8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2229.61*3</f>
        <v>6688.83</v>
      </c>
    </row>
    <row r="106" spans="1:11" ht="15">
      <c r="A106" s="2" t="s">
        <v>43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v>1603</v>
      </c>
    </row>
    <row r="107" spans="1:11" ht="15.75">
      <c r="A107" s="2"/>
      <c r="B107" s="8" t="s">
        <v>6</v>
      </c>
      <c r="C107" s="8"/>
      <c r="D107" s="3"/>
      <c r="E107" s="3"/>
      <c r="F107" s="3"/>
      <c r="G107" s="3"/>
      <c r="H107" s="3"/>
      <c r="I107" s="3"/>
      <c r="J107" s="4"/>
      <c r="K107" s="6"/>
    </row>
    <row r="108" spans="1:11" ht="15.75">
      <c r="A108" s="9" t="s">
        <v>7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K103*2.37*3</f>
        <v>2686.8689999999997</v>
      </c>
    </row>
    <row r="109" spans="1:11" ht="15.75">
      <c r="A109" s="9" t="s">
        <v>8</v>
      </c>
      <c r="B109" s="3"/>
      <c r="C109" s="3"/>
      <c r="D109" s="3"/>
      <c r="E109" s="3"/>
      <c r="F109" s="3"/>
      <c r="G109" s="3"/>
      <c r="H109" s="3"/>
      <c r="I109" s="3"/>
      <c r="J109" s="4"/>
      <c r="K109" s="19">
        <v>1020</v>
      </c>
    </row>
    <row r="110" spans="1:11" ht="15.75">
      <c r="A110" s="9" t="s">
        <v>9</v>
      </c>
      <c r="B110" s="8"/>
      <c r="C110" s="8"/>
      <c r="D110" s="8"/>
      <c r="E110" s="8"/>
      <c r="F110" s="8"/>
      <c r="G110" s="8"/>
      <c r="H110" s="8"/>
      <c r="I110" s="3"/>
      <c r="J110" s="4"/>
      <c r="K110" s="19">
        <v>0</v>
      </c>
    </row>
    <row r="111" spans="1:11" ht="15">
      <c r="A111" s="2" t="s">
        <v>10</v>
      </c>
      <c r="B111" s="3"/>
      <c r="C111" s="3"/>
      <c r="D111" s="3"/>
      <c r="E111" s="3"/>
      <c r="F111" s="3"/>
      <c r="G111" s="3"/>
      <c r="H111" s="3"/>
      <c r="I111" s="3"/>
      <c r="J111" s="4"/>
      <c r="K111" s="6">
        <v>0</v>
      </c>
    </row>
    <row r="112" spans="1:11" ht="15">
      <c r="A112" s="2" t="s">
        <v>11</v>
      </c>
      <c r="B112" s="3"/>
      <c r="C112" s="3"/>
      <c r="D112" s="3"/>
      <c r="E112" s="3"/>
      <c r="F112" s="3"/>
      <c r="G112" s="3"/>
      <c r="H112" s="3"/>
      <c r="I112" s="3"/>
      <c r="J112" s="4"/>
      <c r="K112" s="6">
        <v>0</v>
      </c>
    </row>
    <row r="113" spans="1:11" ht="15">
      <c r="A113" s="2" t="s">
        <v>12</v>
      </c>
      <c r="B113" s="3"/>
      <c r="C113" s="3"/>
      <c r="D113" s="3"/>
      <c r="E113" s="3"/>
      <c r="F113" s="3"/>
      <c r="G113" s="3"/>
      <c r="H113" s="3"/>
      <c r="I113" s="3"/>
      <c r="J113" s="4"/>
      <c r="K113" s="6">
        <v>0</v>
      </c>
    </row>
    <row r="114" spans="1:11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6">
        <v>0</v>
      </c>
    </row>
    <row r="115" spans="1:11" ht="15">
      <c r="A115" s="10" t="s">
        <v>14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>
        <v>0</v>
      </c>
    </row>
    <row r="116" spans="1:11" ht="15">
      <c r="A116" s="2" t="s">
        <v>15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v>0</v>
      </c>
    </row>
    <row r="117" spans="1:11" ht="15">
      <c r="A117" s="2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0</v>
      </c>
    </row>
    <row r="118" spans="1:11" ht="15">
      <c r="A118" s="10" t="s">
        <v>17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>
        <v>0</v>
      </c>
    </row>
    <row r="119" spans="1:11" ht="15">
      <c r="A119" s="2" t="s">
        <v>18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0</v>
      </c>
    </row>
    <row r="120" spans="1:11" ht="15">
      <c r="A120" s="2" t="s">
        <v>19</v>
      </c>
      <c r="B120" s="3"/>
      <c r="C120" s="3"/>
      <c r="D120" s="3"/>
      <c r="E120" s="3"/>
      <c r="F120" s="3"/>
      <c r="G120" s="3"/>
      <c r="H120" s="3"/>
      <c r="I120" s="3"/>
      <c r="J120" s="4"/>
      <c r="K120" s="7">
        <v>0</v>
      </c>
    </row>
    <row r="121" spans="1:11" ht="15">
      <c r="A121" s="10" t="s">
        <v>20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K108+K109+K110</f>
        <v>3706.8689999999997</v>
      </c>
    </row>
    <row r="122" spans="1:11" ht="15.75">
      <c r="A122" s="13"/>
      <c r="B122" s="8" t="s">
        <v>21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22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>
        <v>0</v>
      </c>
    </row>
    <row r="124" spans="1:11" ht="15">
      <c r="A124" s="2" t="s">
        <v>23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>
        <v>0</v>
      </c>
    </row>
    <row r="125" spans="1:11" ht="15">
      <c r="A125" s="2" t="s">
        <v>24</v>
      </c>
      <c r="B125" s="15"/>
      <c r="C125" s="15"/>
      <c r="D125" s="15"/>
      <c r="E125" s="15"/>
      <c r="F125" s="15"/>
      <c r="G125" s="15"/>
      <c r="H125" s="15"/>
      <c r="I125" s="15"/>
      <c r="J125" s="4"/>
      <c r="K125" s="7">
        <v>0</v>
      </c>
    </row>
    <row r="126" spans="1:11" ht="15">
      <c r="A126" s="2" t="s">
        <v>25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>
        <v>0</v>
      </c>
    </row>
    <row r="127" spans="1:11" ht="15">
      <c r="A127" s="2" t="s">
        <v>26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>
        <v>0</v>
      </c>
    </row>
    <row r="128" spans="1:11" ht="15">
      <c r="A128" s="2" t="s">
        <v>27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>
        <v>0</v>
      </c>
    </row>
    <row r="130" spans="1:11" ht="15">
      <c r="A130" s="2" t="s">
        <v>46</v>
      </c>
      <c r="B130" s="3"/>
      <c r="C130" s="3"/>
      <c r="D130" s="3"/>
      <c r="E130" s="3"/>
      <c r="F130" s="3"/>
      <c r="G130" s="3"/>
      <c r="H130" s="3"/>
      <c r="I130" s="3"/>
      <c r="J130" s="4"/>
      <c r="K130" s="16"/>
    </row>
    <row r="131" spans="1:11" ht="15">
      <c r="A131" s="2" t="s">
        <v>47</v>
      </c>
      <c r="B131" s="3"/>
      <c r="C131" s="3"/>
      <c r="D131" s="3"/>
      <c r="E131" s="3"/>
      <c r="F131" s="3"/>
      <c r="G131" s="3"/>
      <c r="H131" s="3"/>
      <c r="I131" s="3"/>
      <c r="J131" s="4"/>
      <c r="K131" s="16">
        <f>K102+K105-K121</f>
        <v>9153.762000000002</v>
      </c>
    </row>
    <row r="132" spans="1:11" ht="15">
      <c r="A132" s="2" t="s">
        <v>48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8">
        <v>1603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2012-04-11T04:09:09Z</dcterms:created>
  <dcterms:modified xsi:type="dcterms:W3CDTF">2012-12-27T21:49:02Z</dcterms:modified>
  <cp:category/>
  <cp:version/>
  <cp:contentType/>
  <cp:contentStatus/>
</cp:coreProperties>
</file>